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  <sheet state="visible" name="Página2" sheetId="2" r:id="rId5"/>
  </sheets>
  <definedNames/>
  <calcPr/>
</workbook>
</file>

<file path=xl/sharedStrings.xml><?xml version="1.0" encoding="utf-8"?>
<sst xmlns="http://schemas.openxmlformats.org/spreadsheetml/2006/main" count="169" uniqueCount="116">
  <si>
    <t>Município</t>
  </si>
  <si>
    <t>1ª Remessa</t>
  </si>
  <si>
    <t>2ª Remessa</t>
  </si>
  <si>
    <t>3ª Remessa</t>
  </si>
  <si>
    <t>4ª Remessa</t>
  </si>
  <si>
    <t>5a Remessa</t>
  </si>
  <si>
    <t>6a Remessa</t>
  </si>
  <si>
    <t>7a Remessa</t>
  </si>
  <si>
    <t>8ª Remessa</t>
  </si>
  <si>
    <t>9ª Remessa</t>
  </si>
  <si>
    <t>10ª Remessa</t>
  </si>
  <si>
    <t>11ª Remessa</t>
  </si>
  <si>
    <t>12ª Remessa</t>
  </si>
  <si>
    <t>13ª Remessa</t>
  </si>
  <si>
    <t>14ªRemessa</t>
  </si>
  <si>
    <t>15ª Remessa</t>
  </si>
  <si>
    <t>16ª Remessa</t>
  </si>
  <si>
    <t>17ª Remessa</t>
  </si>
  <si>
    <t>18ª Remessa</t>
  </si>
  <si>
    <t>19ª Remessa</t>
  </si>
  <si>
    <t>20ª Remessa</t>
  </si>
  <si>
    <t>22ª Remessa</t>
  </si>
  <si>
    <t>23ª Remessa</t>
  </si>
  <si>
    <t>26ª Remessa</t>
  </si>
  <si>
    <t>27ª Remessa</t>
  </si>
  <si>
    <t>Extra D2: 11ª e 12ª</t>
  </si>
  <si>
    <t>Extra D2: 13ª e 14º remessas</t>
  </si>
  <si>
    <t>28ª Remessa</t>
  </si>
  <si>
    <t>29ª Remessa</t>
  </si>
  <si>
    <t>30ª Remessa</t>
  </si>
  <si>
    <t>31ª Remessa</t>
  </si>
  <si>
    <t>32ª Remessa</t>
  </si>
  <si>
    <t>33ª Remessa</t>
  </si>
  <si>
    <t>34 remessa</t>
  </si>
  <si>
    <t xml:space="preserve">35 remessa </t>
  </si>
  <si>
    <t>36ª Remessa</t>
  </si>
  <si>
    <t>37 remessa</t>
  </si>
  <si>
    <t xml:space="preserve">38 remessa </t>
  </si>
  <si>
    <t xml:space="preserve">39  remessa </t>
  </si>
  <si>
    <t>40 remessa</t>
  </si>
  <si>
    <t>41 remessa</t>
  </si>
  <si>
    <t>42 remessa</t>
  </si>
  <si>
    <t>43 remessa</t>
  </si>
  <si>
    <t>44 remessa</t>
  </si>
  <si>
    <t>45 remessa</t>
  </si>
  <si>
    <t>46 remessa</t>
  </si>
  <si>
    <t>Total</t>
  </si>
  <si>
    <t>Enviado até 19/03</t>
  </si>
  <si>
    <t>Enviado 24/03</t>
  </si>
  <si>
    <t>Enviado até 26/03</t>
  </si>
  <si>
    <t>Enviado até 06/04</t>
  </si>
  <si>
    <t>Enviados até 19/04</t>
  </si>
  <si>
    <t>Enviados 26/04</t>
  </si>
  <si>
    <t>Enviados 01/05</t>
  </si>
  <si>
    <t>Enviados 04/05</t>
  </si>
  <si>
    <t>Enviado 28/05</t>
  </si>
  <si>
    <t>Enviado 07/06</t>
  </si>
  <si>
    <t>Enviado 17/06</t>
  </si>
  <si>
    <t>Enviados até</t>
  </si>
  <si>
    <t>Enviado até 09/07/2021</t>
  </si>
  <si>
    <t>Enviados até 14/07/2021</t>
  </si>
  <si>
    <t>enviado até 29/07</t>
  </si>
  <si>
    <t>enviadas ate 04/07</t>
  </si>
  <si>
    <t>Enviadas ate dia 12/08</t>
  </si>
  <si>
    <t>Enviado até 18/08</t>
  </si>
  <si>
    <t>Enviado até dia 19/08</t>
  </si>
  <si>
    <t>Saldo</t>
  </si>
  <si>
    <t>Alto Feliz</t>
  </si>
  <si>
    <t>Antônio Prado</t>
  </si>
  <si>
    <t>Bento Gonçalves</t>
  </si>
  <si>
    <t>Boa Vista do Sul</t>
  </si>
  <si>
    <t>Bom Jesus</t>
  </si>
  <si>
    <t>Bom Princípio</t>
  </si>
  <si>
    <t>Campestre da Serra</t>
  </si>
  <si>
    <t>Canela</t>
  </si>
  <si>
    <t>Carlos Barbosa</t>
  </si>
  <si>
    <t>Caxias do Sul</t>
  </si>
  <si>
    <t>Coronel Pilar</t>
  </si>
  <si>
    <t>Cotiporã</t>
  </si>
  <si>
    <t>Esmeralda</t>
  </si>
  <si>
    <t>Fagundes Varela</t>
  </si>
  <si>
    <t>Farroupilha</t>
  </si>
  <si>
    <t>Feliz</t>
  </si>
  <si>
    <t>Flores da Cunha</t>
  </si>
  <si>
    <t>Garibaldi</t>
  </si>
  <si>
    <t>Gramado</t>
  </si>
  <si>
    <t>Guabiju</t>
  </si>
  <si>
    <t>Guaporé</t>
  </si>
  <si>
    <t>Ipê</t>
  </si>
  <si>
    <t>Jaquirana</t>
  </si>
  <si>
    <t>Linha Nova</t>
  </si>
  <si>
    <t>Monte Alegre dos Campos</t>
  </si>
  <si>
    <t>Monte Belo do Sul</t>
  </si>
  <si>
    <t>Muitos Capões</t>
  </si>
  <si>
    <t>Nova Araçá</t>
  </si>
  <si>
    <t>Nova Bassano</t>
  </si>
  <si>
    <t>Nova Pádua</t>
  </si>
  <si>
    <t>Nova Petrópolis</t>
  </si>
  <si>
    <t>Nova Prata</t>
  </si>
  <si>
    <t>Nova Roma do Sul</t>
  </si>
  <si>
    <t>Paraí</t>
  </si>
  <si>
    <t>Picada Café</t>
  </si>
  <si>
    <t>Pinhal da Serra</t>
  </si>
  <si>
    <t>Pinto Bandeira</t>
  </si>
  <si>
    <t>Protásio Alves</t>
  </si>
  <si>
    <t>Santa Tereza</t>
  </si>
  <si>
    <t>São Jorge</t>
  </si>
  <si>
    <t>São José dos Ausentes</t>
  </si>
  <si>
    <t>São Marcos</t>
  </si>
  <si>
    <t>São Vendelino</t>
  </si>
  <si>
    <t>União da Serra</t>
  </si>
  <si>
    <t>Vacaria</t>
  </si>
  <si>
    <t>Vale Real</t>
  </si>
  <si>
    <t>Veranópolis</t>
  </si>
  <si>
    <t>Vila Flores</t>
  </si>
  <si>
    <t>Vista Alegre do Prata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</si>
</sst>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sz val="8.0"/>
      <color rgb="FF000000"/>
      <name val="Calibri"/>
    </font>
    <font>
      <sz val="8.0"/>
      <color theme="1"/>
      <name val="&quot;Liberation Sans&quot;"/>
    </font>
    <font>
      <sz val="8.0"/>
      <color theme="1"/>
      <name val="Arial"/>
    </font>
    <font>
      <sz val="8.0"/>
      <color rgb="FF000000"/>
      <name val="Arial"/>
    </font>
    <font>
      <sz val="8.0"/>
      <color theme="1"/>
      <name val="Calibri"/>
    </font>
    <font>
      <color theme="1"/>
      <name val="Arial"/>
    </font>
    <font>
      <b/>
      <sz val="8.0"/>
      <color rgb="FF000000"/>
      <name val="Calibri"/>
    </font>
  </fonts>
  <fills count="22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CC33"/>
        <bgColor rgb="FF00CC33"/>
      </patternFill>
    </fill>
    <fill>
      <patternFill patternType="solid">
        <fgColor rgb="FFCCCCCC"/>
        <bgColor rgb="FFCCCCCC"/>
      </patternFill>
    </fill>
    <fill>
      <patternFill patternType="solid">
        <fgColor rgb="FFDDDDDD"/>
        <bgColor rgb="FFDDDDDD"/>
      </patternFill>
    </fill>
    <fill>
      <patternFill patternType="solid">
        <fgColor rgb="FFDDD9C3"/>
        <bgColor rgb="FFDDD9C3"/>
      </patternFill>
    </fill>
    <fill>
      <patternFill patternType="solid">
        <fgColor rgb="FFFF9999"/>
        <bgColor rgb="FFFF9999"/>
      </patternFill>
    </fill>
    <fill>
      <patternFill patternType="solid">
        <fgColor rgb="FF66CC00"/>
        <bgColor rgb="FF66CC00"/>
      </patternFill>
    </fill>
    <fill>
      <patternFill patternType="solid">
        <fgColor rgb="FFFFCC00"/>
        <bgColor rgb="FFFFCC00"/>
      </patternFill>
    </fill>
    <fill>
      <patternFill patternType="solid">
        <fgColor rgb="FFFFCCCC"/>
        <bgColor rgb="FFFFCCCC"/>
      </patternFill>
    </fill>
    <fill>
      <patternFill patternType="solid">
        <fgColor rgb="FF99FF99"/>
        <bgColor rgb="FF99FF99"/>
      </patternFill>
    </fill>
    <fill>
      <patternFill patternType="solid">
        <fgColor rgb="FF99FFFF"/>
        <bgColor rgb="FF99FFFF"/>
      </patternFill>
    </fill>
    <fill>
      <patternFill patternType="solid">
        <fgColor rgb="FFFF99FF"/>
        <bgColor rgb="FFFF99FF"/>
      </patternFill>
    </fill>
    <fill>
      <patternFill patternType="solid">
        <fgColor rgb="FFFFFFCC"/>
        <bgColor rgb="FFFFFFCC"/>
      </patternFill>
    </fill>
    <fill>
      <patternFill patternType="solid">
        <fgColor rgb="FF66FFFF"/>
        <bgColor rgb="FF66FFFF"/>
      </patternFill>
    </fill>
    <fill>
      <patternFill patternType="solid">
        <fgColor rgb="FFBDD7EE"/>
        <bgColor rgb="FFBDD7EE"/>
      </patternFill>
    </fill>
    <fill>
      <patternFill patternType="solid">
        <fgColor rgb="FF9999FF"/>
        <bgColor rgb="FF9999FF"/>
      </patternFill>
    </fill>
    <fill>
      <patternFill patternType="solid">
        <fgColor rgb="FFEAD1DC"/>
        <bgColor rgb="FFEAD1DC"/>
      </patternFill>
    </fill>
    <fill>
      <patternFill patternType="solid">
        <fgColor rgb="FFA64D79"/>
        <bgColor rgb="FFA64D7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1" fillId="0" fontId="2" numFmtId="0" xfId="0" applyAlignment="1" applyBorder="1" applyFont="1">
      <alignment horizontal="center" readingOrder="0"/>
    </xf>
    <xf borderId="1" fillId="3" fontId="2" numFmtId="0" xfId="0" applyAlignment="1" applyBorder="1" applyFill="1" applyFont="1">
      <alignment horizontal="center" readingOrder="0"/>
    </xf>
    <xf borderId="1" fillId="3" fontId="2" numFmtId="3" xfId="0" applyAlignment="1" applyBorder="1" applyFont="1" applyNumberFormat="1">
      <alignment horizontal="center" readingOrder="0"/>
    </xf>
    <xf borderId="1" fillId="0" fontId="3" numFmtId="0" xfId="0" applyAlignment="1" applyBorder="1" applyFont="1">
      <alignment horizontal="center" readingOrder="0"/>
    </xf>
    <xf borderId="1" fillId="3" fontId="4" numFmtId="0" xfId="0" applyAlignment="1" applyBorder="1" applyFont="1">
      <alignment horizontal="center" readingOrder="0"/>
    </xf>
    <xf borderId="1" fillId="3" fontId="3" numFmtId="3" xfId="0" applyAlignment="1" applyBorder="1" applyFont="1" applyNumberFormat="1">
      <alignment horizontal="center" readingOrder="0"/>
    </xf>
    <xf borderId="1" fillId="4" fontId="3" numFmtId="3" xfId="0" applyAlignment="1" applyBorder="1" applyFill="1" applyFont="1" applyNumberFormat="1">
      <alignment horizontal="center" readingOrder="0"/>
    </xf>
    <xf borderId="1" fillId="5" fontId="2" numFmtId="3" xfId="0" applyAlignment="1" applyBorder="1" applyFill="1" applyFont="1" applyNumberFormat="1">
      <alignment horizontal="center" readingOrder="0"/>
    </xf>
    <xf borderId="1" fillId="0" fontId="2" numFmtId="3" xfId="0" applyAlignment="1" applyBorder="1" applyFont="1" applyNumberFormat="1">
      <alignment horizontal="center" readingOrder="0"/>
    </xf>
    <xf borderId="1" fillId="6" fontId="2" numFmtId="3" xfId="0" applyAlignment="1" applyBorder="1" applyFill="1" applyFont="1" applyNumberFormat="1">
      <alignment horizontal="center" readingOrder="0"/>
    </xf>
    <xf borderId="0" fillId="3" fontId="3" numFmtId="0" xfId="0" applyAlignment="1" applyFont="1">
      <alignment horizontal="left" readingOrder="0"/>
    </xf>
    <xf borderId="0" fillId="3" fontId="2" numFmtId="0" xfId="0" applyAlignment="1" applyFont="1">
      <alignment horizontal="left"/>
    </xf>
    <xf borderId="1" fillId="0" fontId="4" numFmtId="0" xfId="0" applyAlignment="1" applyBorder="1" applyFont="1">
      <alignment horizontal="left" readingOrder="0"/>
    </xf>
    <xf borderId="1" fillId="0" fontId="2" numFmtId="0" xfId="0" applyAlignment="1" applyBorder="1" applyFont="1">
      <alignment horizontal="right" readingOrder="0"/>
    </xf>
    <xf borderId="1" fillId="7" fontId="2" numFmtId="0" xfId="0" applyAlignment="1" applyBorder="1" applyFill="1" applyFont="1">
      <alignment horizontal="center" readingOrder="0" vertical="bottom"/>
    </xf>
    <xf borderId="1" fillId="2" fontId="2" numFmtId="3" xfId="0" applyAlignment="1" applyBorder="1" applyFont="1" applyNumberFormat="1">
      <alignment horizontal="center" readingOrder="0" vertical="bottom"/>
    </xf>
    <xf borderId="1" fillId="8" fontId="1" numFmtId="3" xfId="0" applyAlignment="1" applyBorder="1" applyFill="1" applyFont="1" applyNumberFormat="1">
      <alignment horizontal="right" readingOrder="0"/>
    </xf>
    <xf borderId="1" fillId="8" fontId="2" numFmtId="3" xfId="0" applyAlignment="1" applyBorder="1" applyFont="1" applyNumberFormat="1">
      <alignment horizontal="right" readingOrder="0"/>
    </xf>
    <xf borderId="1" fillId="9" fontId="1" numFmtId="3" xfId="0" applyAlignment="1" applyBorder="1" applyFill="1" applyFont="1" applyNumberFormat="1">
      <alignment horizontal="right" readingOrder="0"/>
    </xf>
    <xf borderId="1" fillId="10" fontId="1" numFmtId="3" xfId="0" applyAlignment="1" applyBorder="1" applyFill="1" applyFont="1" applyNumberFormat="1">
      <alignment horizontal="right" readingOrder="0"/>
    </xf>
    <xf borderId="1" fillId="11" fontId="2" numFmtId="3" xfId="0" applyAlignment="1" applyBorder="1" applyFill="1" applyFont="1" applyNumberFormat="1">
      <alignment horizontal="right" readingOrder="0"/>
    </xf>
    <xf borderId="1" fillId="12" fontId="2" numFmtId="3" xfId="0" applyAlignment="1" applyBorder="1" applyFill="1" applyFont="1" applyNumberFormat="1">
      <alignment horizontal="right" readingOrder="0"/>
    </xf>
    <xf borderId="1" fillId="13" fontId="2" numFmtId="3" xfId="0" applyAlignment="1" applyBorder="1" applyFill="1" applyFont="1" applyNumberFormat="1">
      <alignment horizontal="right" readingOrder="0"/>
    </xf>
    <xf borderId="1" fillId="14" fontId="2" numFmtId="0" xfId="0" applyAlignment="1" applyBorder="1" applyFill="1" applyFont="1">
      <alignment horizontal="right" readingOrder="0"/>
    </xf>
    <xf borderId="1" fillId="15" fontId="2" numFmtId="0" xfId="0" applyAlignment="1" applyBorder="1" applyFill="1" applyFont="1">
      <alignment horizontal="right" readingOrder="0"/>
    </xf>
    <xf borderId="1" fillId="11" fontId="4" numFmtId="3" xfId="0" applyAlignment="1" applyBorder="1" applyFont="1" applyNumberFormat="1">
      <alignment horizontal="right" readingOrder="0" vertical="bottom"/>
    </xf>
    <xf borderId="1" fillId="16" fontId="2" numFmtId="0" xfId="0" applyAlignment="1" applyBorder="1" applyFill="1" applyFont="1">
      <alignment horizontal="right" readingOrder="0"/>
    </xf>
    <xf borderId="1" fillId="17" fontId="2" numFmtId="0" xfId="0" applyAlignment="1" applyBorder="1" applyFill="1" applyFont="1">
      <alignment horizontal="right" readingOrder="0"/>
    </xf>
    <xf borderId="1" fillId="6" fontId="2" numFmtId="0" xfId="0" applyAlignment="1" applyBorder="1" applyFont="1">
      <alignment horizontal="right" readingOrder="0" vertical="bottom"/>
    </xf>
    <xf borderId="1" fillId="18" fontId="2" numFmtId="0" xfId="0" applyAlignment="1" applyBorder="1" applyFill="1" applyFont="1">
      <alignment horizontal="right" readingOrder="0"/>
    </xf>
    <xf borderId="1" fillId="0" fontId="2" numFmtId="0" xfId="0" applyAlignment="1" applyBorder="1" applyFont="1">
      <alignment horizontal="center" readingOrder="0" vertical="bottom"/>
    </xf>
    <xf borderId="1" fillId="16" fontId="5" numFmtId="0" xfId="0" applyAlignment="1" applyBorder="1" applyFont="1">
      <alignment horizontal="center" readingOrder="0" vertical="bottom"/>
    </xf>
    <xf borderId="1" fillId="19" fontId="2" numFmtId="0" xfId="0" applyAlignment="1" applyBorder="1" applyFill="1" applyFont="1">
      <alignment horizontal="center" readingOrder="0" vertical="bottom"/>
    </xf>
    <xf borderId="1" fillId="16" fontId="2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right" readingOrder="0"/>
    </xf>
    <xf borderId="1" fillId="3" fontId="3" numFmtId="3" xfId="0" applyAlignment="1" applyBorder="1" applyFont="1" applyNumberFormat="1">
      <alignment horizontal="right" readingOrder="0"/>
    </xf>
    <xf borderId="1" fillId="0" fontId="1" numFmtId="3" xfId="0" applyAlignment="1" applyBorder="1" applyFont="1" applyNumberFormat="1">
      <alignment horizontal="right" readingOrder="0"/>
    </xf>
    <xf borderId="1" fillId="0" fontId="1" numFmtId="3" xfId="0" applyAlignment="1" applyBorder="1" applyFont="1" applyNumberFormat="1">
      <alignment horizontal="right" readingOrder="0" vertical="bottom"/>
    </xf>
    <xf borderId="1" fillId="0" fontId="1" numFmtId="0" xfId="0" applyAlignment="1" applyBorder="1" applyFont="1">
      <alignment horizontal="right" readingOrder="0" vertical="bottom"/>
    </xf>
    <xf borderId="1" fillId="3" fontId="2" numFmtId="3" xfId="0" applyAlignment="1" applyBorder="1" applyFont="1" applyNumberFormat="1">
      <alignment horizontal="right" readingOrder="0"/>
    </xf>
    <xf borderId="1" fillId="5" fontId="2" numFmtId="3" xfId="0" applyAlignment="1" applyBorder="1" applyFont="1" applyNumberFormat="1">
      <alignment horizontal="right" readingOrder="0"/>
    </xf>
    <xf borderId="1" fillId="0" fontId="2" numFmtId="3" xfId="0" applyAlignment="1" applyBorder="1" applyFont="1" applyNumberFormat="1">
      <alignment horizontal="right" readingOrder="0"/>
    </xf>
    <xf borderId="1" fillId="0" fontId="2" numFmtId="3" xfId="0" applyAlignment="1" applyBorder="1" applyFont="1" applyNumberFormat="1">
      <alignment horizontal="center"/>
    </xf>
    <xf borderId="1" fillId="20" fontId="3" numFmtId="0" xfId="0" applyAlignment="1" applyBorder="1" applyFill="1" applyFont="1">
      <alignment horizontal="center" readingOrder="0"/>
    </xf>
    <xf borderId="1" fillId="11" fontId="2" numFmtId="3" xfId="0" applyAlignment="1" applyBorder="1" applyFont="1" applyNumberFormat="1">
      <alignment horizontal="center" readingOrder="0"/>
    </xf>
    <xf borderId="0" fillId="3" fontId="2" numFmtId="0" xfId="0" applyAlignment="1" applyFont="1">
      <alignment horizontal="center"/>
    </xf>
    <xf borderId="1" fillId="2" fontId="2" numFmtId="0" xfId="0" applyAlignment="1" applyBorder="1" applyFont="1">
      <alignment horizontal="center" readingOrder="0" vertical="bottom"/>
    </xf>
    <xf borderId="1" fillId="8" fontId="1" numFmtId="0" xfId="0" applyAlignment="1" applyBorder="1" applyFont="1">
      <alignment horizontal="right" readingOrder="0"/>
    </xf>
    <xf borderId="1" fillId="8" fontId="2" numFmtId="0" xfId="0" applyAlignment="1" applyBorder="1" applyFont="1">
      <alignment horizontal="right" readingOrder="0"/>
    </xf>
    <xf borderId="1" fillId="9" fontId="1" numFmtId="0" xfId="0" applyAlignment="1" applyBorder="1" applyFont="1">
      <alignment horizontal="right" readingOrder="0"/>
    </xf>
    <xf borderId="1" fillId="10" fontId="1" numFmtId="0" xfId="0" applyAlignment="1" applyBorder="1" applyFont="1">
      <alignment horizontal="right" readingOrder="0"/>
    </xf>
    <xf borderId="1" fillId="12" fontId="2" numFmtId="0" xfId="0" applyAlignment="1" applyBorder="1" applyFont="1">
      <alignment horizontal="right" readingOrder="0"/>
    </xf>
    <xf borderId="1" fillId="13" fontId="2" numFmtId="0" xfId="0" applyAlignment="1" applyBorder="1" applyFont="1">
      <alignment horizontal="right" readingOrder="0"/>
    </xf>
    <xf borderId="1" fillId="11" fontId="4" numFmtId="0" xfId="0" applyAlignment="1" applyBorder="1" applyFont="1">
      <alignment horizontal="right" readingOrder="0" vertical="bottom"/>
    </xf>
    <xf borderId="1" fillId="0" fontId="2" numFmtId="0" xfId="0" applyAlignment="1" applyBorder="1" applyFont="1">
      <alignment horizontal="right" readingOrder="0" vertical="bottom"/>
    </xf>
    <xf borderId="1" fillId="0" fontId="5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horizontal="center"/>
    </xf>
    <xf borderId="1" fillId="3" fontId="3" numFmtId="0" xfId="0" applyAlignment="1" applyBorder="1" applyFont="1">
      <alignment horizontal="center" readingOrder="0"/>
    </xf>
    <xf borderId="1" fillId="4" fontId="3" numFmtId="0" xfId="0" applyAlignment="1" applyBorder="1" applyFont="1">
      <alignment horizontal="center" readingOrder="0"/>
    </xf>
    <xf borderId="1" fillId="21" fontId="3" numFmtId="3" xfId="0" applyAlignment="1" applyBorder="1" applyFill="1" applyFont="1" applyNumberFormat="1">
      <alignment horizontal="center" readingOrder="0"/>
    </xf>
    <xf borderId="1" fillId="11" fontId="2" numFmtId="0" xfId="0" applyAlignment="1" applyBorder="1" applyFont="1">
      <alignment horizontal="right" readingOrder="0"/>
    </xf>
    <xf borderId="1" fillId="0" fontId="2" numFmtId="0" xfId="0" applyAlignment="1" applyBorder="1" applyFont="1">
      <alignment horizontal="center"/>
    </xf>
    <xf borderId="1" fillId="4" fontId="2" numFmtId="0" xfId="0" applyAlignment="1" applyBorder="1" applyFont="1">
      <alignment horizontal="center" readingOrder="0"/>
    </xf>
    <xf borderId="1" fillId="20" fontId="3" numFmtId="3" xfId="0" applyAlignment="1" applyBorder="1" applyFont="1" applyNumberFormat="1">
      <alignment horizontal="center" readingOrder="0"/>
    </xf>
    <xf borderId="1" fillId="3" fontId="1" numFmtId="0" xfId="0" applyAlignment="1" applyBorder="1" applyFont="1">
      <alignment horizontal="left" readingOrder="0"/>
    </xf>
    <xf borderId="1" fillId="3" fontId="4" numFmtId="0" xfId="0" applyAlignment="1" applyBorder="1" applyFont="1">
      <alignment horizontal="left" readingOrder="0"/>
    </xf>
    <xf borderId="1" fillId="0" fontId="4" numFmtId="0" xfId="0" applyAlignment="1" applyBorder="1" applyFont="1">
      <alignment horizontal="left" readingOrder="0" vertical="bottom"/>
    </xf>
    <xf borderId="1" fillId="4" fontId="2" numFmtId="3" xfId="0" applyAlignment="1" applyBorder="1" applyFont="1" applyNumberFormat="1">
      <alignment horizontal="center" readingOrder="0"/>
    </xf>
    <xf borderId="1" fillId="2" fontId="2" numFmtId="4" xfId="0" applyAlignment="1" applyBorder="1" applyFont="1" applyNumberFormat="1">
      <alignment horizontal="center" readingOrder="0" vertical="bottom"/>
    </xf>
    <xf borderId="1" fillId="14" fontId="2" numFmtId="3" xfId="0" applyAlignment="1" applyBorder="1" applyFont="1" applyNumberFormat="1">
      <alignment horizontal="right" readingOrder="0"/>
    </xf>
    <xf borderId="1" fillId="15" fontId="2" numFmtId="3" xfId="0" applyAlignment="1" applyBorder="1" applyFont="1" applyNumberFormat="1">
      <alignment horizontal="right" readingOrder="0"/>
    </xf>
    <xf borderId="1" fillId="16" fontId="2" numFmtId="3" xfId="0" applyAlignment="1" applyBorder="1" applyFont="1" applyNumberFormat="1">
      <alignment horizontal="right" readingOrder="0"/>
    </xf>
    <xf borderId="1" fillId="0" fontId="2" numFmtId="4" xfId="0" applyAlignment="1" applyBorder="1" applyFont="1" applyNumberFormat="1">
      <alignment horizontal="center" readingOrder="0" vertical="bottom"/>
    </xf>
    <xf borderId="1" fillId="10" fontId="2" numFmtId="0" xfId="0" applyAlignment="1" applyBorder="1" applyFont="1">
      <alignment horizontal="center" readingOrder="0"/>
    </xf>
    <xf borderId="1" fillId="12" fontId="2" numFmtId="3" xfId="0" applyAlignment="1" applyBorder="1" applyFont="1" applyNumberFormat="1">
      <alignment horizontal="center" readingOrder="0"/>
    </xf>
    <xf borderId="1" fillId="13" fontId="2" numFmtId="3" xfId="0" applyAlignment="1" applyBorder="1" applyFont="1" applyNumberFormat="1">
      <alignment horizontal="center" readingOrder="0"/>
    </xf>
    <xf borderId="1" fillId="19" fontId="2" numFmtId="0" xfId="0" applyAlignment="1" applyBorder="1" applyFont="1">
      <alignment horizontal="center" readingOrder="0"/>
    </xf>
    <xf borderId="1" fillId="16" fontId="2" numFmtId="0" xfId="0" applyAlignment="1" applyBorder="1" applyFont="1">
      <alignment horizontal="center" readingOrder="0"/>
    </xf>
    <xf borderId="1" fillId="4" fontId="2" numFmtId="3" xfId="0" applyAlignment="1" applyBorder="1" applyFont="1" applyNumberFormat="1">
      <alignment horizontal="right" readingOrder="0"/>
    </xf>
    <xf borderId="1" fillId="3" fontId="2" numFmtId="3" xfId="0" applyAlignment="1" applyBorder="1" applyFont="1" applyNumberFormat="1">
      <alignment horizontal="center"/>
    </xf>
    <xf borderId="0" fillId="0" fontId="2" numFmtId="0" xfId="0" applyAlignment="1" applyFont="1">
      <alignment horizontal="left"/>
    </xf>
    <xf borderId="0" fillId="4" fontId="2" numFmtId="0" xfId="0" applyAlignment="1" applyFont="1">
      <alignment horizontal="left"/>
    </xf>
    <xf borderId="0" fillId="0" fontId="6" numFmtId="0" xfId="0" applyAlignment="1" applyFont="1">
      <alignment horizontal="center" readingOrder="0"/>
    </xf>
    <xf borderId="0" fillId="3" fontId="6" numFmtId="0" xfId="0" applyFont="1"/>
    <xf borderId="0" fillId="4" fontId="6" numFmtId="0" xfId="0" applyFont="1"/>
    <xf borderId="1" fillId="2" fontId="7" numFmtId="0" xfId="0" applyAlignment="1" applyBorder="1" applyFont="1">
      <alignment horizontal="left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64" max="64" width="17.43"/>
    <col customWidth="1" min="66" max="66" width="17.57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5" t="s">
        <v>30</v>
      </c>
      <c r="AF1" s="6" t="s">
        <v>31</v>
      </c>
      <c r="AG1" s="6" t="s">
        <v>32</v>
      </c>
      <c r="AH1" s="7" t="s">
        <v>33</v>
      </c>
      <c r="AI1" s="7" t="s">
        <v>34</v>
      </c>
      <c r="AJ1" s="8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9" t="s">
        <v>46</v>
      </c>
      <c r="AV1" s="10" t="s">
        <v>47</v>
      </c>
      <c r="AW1" s="10" t="s">
        <v>48</v>
      </c>
      <c r="AX1" s="10" t="s">
        <v>49</v>
      </c>
      <c r="AY1" s="10" t="s">
        <v>50</v>
      </c>
      <c r="AZ1" s="10" t="s">
        <v>51</v>
      </c>
      <c r="BA1" s="2" t="s">
        <v>52</v>
      </c>
      <c r="BB1" s="10" t="s">
        <v>53</v>
      </c>
      <c r="BC1" s="10" t="s">
        <v>54</v>
      </c>
      <c r="BD1" s="10" t="s">
        <v>55</v>
      </c>
      <c r="BE1" s="2" t="s">
        <v>56</v>
      </c>
      <c r="BF1" s="10" t="s">
        <v>57</v>
      </c>
      <c r="BG1" s="3" t="s">
        <v>58</v>
      </c>
      <c r="BH1" s="4" t="s">
        <v>59</v>
      </c>
      <c r="BI1" s="4" t="s">
        <v>60</v>
      </c>
      <c r="BJ1" s="7" t="s">
        <v>61</v>
      </c>
      <c r="BK1" s="7" t="s">
        <v>62</v>
      </c>
      <c r="BL1" s="8" t="s">
        <v>63</v>
      </c>
      <c r="BM1" s="10" t="s">
        <v>64</v>
      </c>
      <c r="BN1" s="8" t="s">
        <v>65</v>
      </c>
      <c r="BO1" s="11" t="s">
        <v>66</v>
      </c>
      <c r="BP1" s="12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</row>
    <row r="2">
      <c r="A2" s="14" t="s">
        <v>67</v>
      </c>
      <c r="B2" s="15">
        <v>15.0</v>
      </c>
      <c r="C2" s="16">
        <v>40.0</v>
      </c>
      <c r="D2" s="17">
        <v>45.0</v>
      </c>
      <c r="E2" s="18">
        <v>70.0</v>
      </c>
      <c r="F2" s="2">
        <v>110.0</v>
      </c>
      <c r="G2" s="19">
        <v>50.0</v>
      </c>
      <c r="H2" s="20">
        <v>80.0</v>
      </c>
      <c r="I2" s="21">
        <v>80.0</v>
      </c>
      <c r="J2" s="22">
        <v>80.0</v>
      </c>
      <c r="K2" s="23">
        <v>70.0</v>
      </c>
      <c r="L2" s="24">
        <v>170.0</v>
      </c>
      <c r="M2" s="25">
        <v>90.0</v>
      </c>
      <c r="N2" s="26">
        <v>130.0</v>
      </c>
      <c r="O2" s="27">
        <v>70.0</v>
      </c>
      <c r="P2" s="28">
        <v>95.0</v>
      </c>
      <c r="Q2" s="29">
        <v>135.0</v>
      </c>
      <c r="R2" s="30">
        <v>10.0</v>
      </c>
      <c r="S2" s="31">
        <v>145.0</v>
      </c>
      <c r="T2" s="32">
        <v>40.0</v>
      </c>
      <c r="U2" s="33">
        <v>115.0</v>
      </c>
      <c r="V2" s="34">
        <v>120.0</v>
      </c>
      <c r="W2" s="35">
        <v>55.0</v>
      </c>
      <c r="X2" s="36">
        <v>0.0</v>
      </c>
      <c r="Y2" s="15">
        <v>45.0</v>
      </c>
      <c r="Z2" s="15">
        <v>60.0</v>
      </c>
      <c r="AA2" s="15">
        <v>110.0</v>
      </c>
      <c r="AB2" s="15">
        <v>94.0</v>
      </c>
      <c r="AC2" s="15">
        <v>73.0</v>
      </c>
      <c r="AD2" s="15">
        <v>18.0</v>
      </c>
      <c r="AE2" s="15">
        <v>115.0</v>
      </c>
      <c r="AF2" s="37">
        <v>165.0</v>
      </c>
      <c r="AG2" s="38">
        <v>65.0</v>
      </c>
      <c r="AH2" s="39">
        <v>30.0</v>
      </c>
      <c r="AI2" s="40">
        <v>120.0</v>
      </c>
      <c r="AJ2" s="40">
        <v>19.0</v>
      </c>
      <c r="AK2" s="41">
        <v>90.0</v>
      </c>
      <c r="AL2" s="41">
        <v>45.0</v>
      </c>
      <c r="AM2" s="41">
        <v>38.0</v>
      </c>
      <c r="AN2" s="41">
        <v>32.0</v>
      </c>
      <c r="AO2" s="42">
        <v>162.0</v>
      </c>
      <c r="AP2" s="43"/>
      <c r="AQ2" s="43"/>
      <c r="AR2" s="43"/>
      <c r="AS2" s="43"/>
      <c r="AT2" s="43"/>
      <c r="AU2" s="44">
        <f t="shared" ref="AU2:AU50" si="1">SUM(B2:AT2)</f>
        <v>3096</v>
      </c>
      <c r="AV2" s="45">
        <v>500.0</v>
      </c>
      <c r="AW2" s="10">
        <v>200.0</v>
      </c>
      <c r="AX2" s="46"/>
      <c r="AY2" s="10">
        <v>500.0</v>
      </c>
      <c r="AZ2" s="46"/>
      <c r="BA2" s="46"/>
      <c r="BB2" s="46"/>
      <c r="BC2" s="10">
        <v>500.0</v>
      </c>
      <c r="BD2" s="10">
        <v>300.0</v>
      </c>
      <c r="BE2" s="10"/>
      <c r="BF2" s="10"/>
      <c r="BG2" s="10"/>
      <c r="BH2" s="10">
        <v>800.0</v>
      </c>
      <c r="BI2" s="10"/>
      <c r="BJ2" s="10">
        <v>800.0</v>
      </c>
      <c r="BK2" s="7"/>
      <c r="BL2" s="8"/>
      <c r="BM2" s="2"/>
      <c r="BN2" s="47">
        <v>2400.0</v>
      </c>
      <c r="BO2" s="48">
        <f t="shared" ref="BO2:BO50" si="2">(AU2-AV2-AW2-AX2-AY2-AZ2-BA2-BB2-BC2-BD2-BE2-BF2-BG2-BH2-BI2-BJ2-BK2-BL2-BM2-BN2)</f>
        <v>-2904</v>
      </c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</row>
    <row r="3">
      <c r="A3" s="14" t="s">
        <v>68</v>
      </c>
      <c r="B3" s="15">
        <v>190.0</v>
      </c>
      <c r="C3" s="32">
        <v>150.0</v>
      </c>
      <c r="D3" s="50">
        <v>240.0</v>
      </c>
      <c r="E3" s="51">
        <v>280.0</v>
      </c>
      <c r="F3" s="2">
        <v>300.0</v>
      </c>
      <c r="G3" s="52">
        <v>240.0</v>
      </c>
      <c r="H3" s="53">
        <v>320.0</v>
      </c>
      <c r="I3" s="54">
        <v>440.0</v>
      </c>
      <c r="J3" s="15">
        <v>460.0</v>
      </c>
      <c r="K3" s="55">
        <v>380.0</v>
      </c>
      <c r="L3" s="56">
        <v>875.0</v>
      </c>
      <c r="M3" s="25">
        <v>415.0</v>
      </c>
      <c r="N3" s="26">
        <v>635.0</v>
      </c>
      <c r="O3" s="57">
        <v>325.0</v>
      </c>
      <c r="P3" s="28">
        <v>455.0</v>
      </c>
      <c r="Q3" s="29">
        <v>560.0</v>
      </c>
      <c r="R3" s="58">
        <v>50.0</v>
      </c>
      <c r="S3" s="31">
        <v>610.0</v>
      </c>
      <c r="T3" s="32">
        <v>310.0</v>
      </c>
      <c r="U3" s="59">
        <v>415.0</v>
      </c>
      <c r="V3" s="34">
        <v>370.0</v>
      </c>
      <c r="W3" s="35">
        <v>185.0</v>
      </c>
      <c r="X3" s="36">
        <v>10.0</v>
      </c>
      <c r="Y3" s="15">
        <v>160.0</v>
      </c>
      <c r="Z3" s="15">
        <v>230.0</v>
      </c>
      <c r="AA3" s="15">
        <v>490.0</v>
      </c>
      <c r="AB3" s="15">
        <v>446.0</v>
      </c>
      <c r="AC3" s="15">
        <v>260.0</v>
      </c>
      <c r="AD3" s="15">
        <v>28.0</v>
      </c>
      <c r="AE3" s="15">
        <v>537.0</v>
      </c>
      <c r="AF3" s="37">
        <v>630.0</v>
      </c>
      <c r="AG3" s="38">
        <v>240.0</v>
      </c>
      <c r="AH3" s="39">
        <v>120.0</v>
      </c>
      <c r="AI3" s="40">
        <v>285.0</v>
      </c>
      <c r="AJ3" s="40">
        <v>16.0</v>
      </c>
      <c r="AK3" s="41">
        <v>384.0</v>
      </c>
      <c r="AL3" s="41">
        <v>201.0</v>
      </c>
      <c r="AM3" s="41">
        <v>148.0</v>
      </c>
      <c r="AN3" s="41">
        <v>126.0</v>
      </c>
      <c r="AO3" s="41">
        <v>610.0</v>
      </c>
      <c r="AP3" s="43"/>
      <c r="AQ3" s="43"/>
      <c r="AR3" s="43"/>
      <c r="AS3" s="43"/>
      <c r="AT3" s="43"/>
      <c r="AU3" s="44">
        <f t="shared" si="1"/>
        <v>13126</v>
      </c>
      <c r="AV3" s="45">
        <v>2000.0</v>
      </c>
      <c r="AW3" s="2">
        <v>500.0</v>
      </c>
      <c r="AX3" s="2">
        <v>500.0</v>
      </c>
      <c r="AY3" s="10">
        <v>1000.0</v>
      </c>
      <c r="AZ3" s="10">
        <v>1600.0</v>
      </c>
      <c r="BA3" s="60"/>
      <c r="BB3" s="60"/>
      <c r="BC3" s="2">
        <v>500.0</v>
      </c>
      <c r="BD3" s="10">
        <v>1600.0</v>
      </c>
      <c r="BE3" s="10"/>
      <c r="BF3" s="10">
        <v>800.0</v>
      </c>
      <c r="BG3" s="10">
        <v>500.0</v>
      </c>
      <c r="BH3" s="10">
        <v>800.0</v>
      </c>
      <c r="BI3" s="10">
        <v>800.0</v>
      </c>
      <c r="BJ3" s="10">
        <v>1600.0</v>
      </c>
      <c r="BK3" s="61">
        <v>800.0</v>
      </c>
      <c r="BL3" s="62"/>
      <c r="BM3" s="2">
        <v>500.0</v>
      </c>
      <c r="BN3" s="47">
        <v>4800.0</v>
      </c>
      <c r="BO3" s="48">
        <f t="shared" si="2"/>
        <v>-5174</v>
      </c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</row>
    <row r="4">
      <c r="A4" s="14" t="s">
        <v>69</v>
      </c>
      <c r="B4" s="15">
        <v>1900.0</v>
      </c>
      <c r="C4" s="16">
        <v>1400.0</v>
      </c>
      <c r="D4" s="17">
        <v>2430.0</v>
      </c>
      <c r="E4" s="18">
        <v>1960.0</v>
      </c>
      <c r="F4" s="2">
        <v>2140.0</v>
      </c>
      <c r="G4" s="19">
        <v>1680.0</v>
      </c>
      <c r="H4" s="20">
        <v>2090.0</v>
      </c>
      <c r="I4" s="21">
        <v>3110.0</v>
      </c>
      <c r="J4" s="22">
        <v>3200.0</v>
      </c>
      <c r="K4" s="23">
        <v>2990.0</v>
      </c>
      <c r="L4" s="24">
        <v>6440.0</v>
      </c>
      <c r="M4" s="25">
        <v>3030.0</v>
      </c>
      <c r="N4" s="26">
        <v>4770.0</v>
      </c>
      <c r="O4" s="27">
        <v>2600.0</v>
      </c>
      <c r="P4" s="28">
        <v>3630.0</v>
      </c>
      <c r="Q4" s="29">
        <v>5225.0</v>
      </c>
      <c r="R4" s="30">
        <v>370.0</v>
      </c>
      <c r="S4" s="31">
        <v>5595.0</v>
      </c>
      <c r="T4" s="32">
        <v>2470.0</v>
      </c>
      <c r="U4" s="33">
        <v>3875.0</v>
      </c>
      <c r="V4" s="34">
        <v>3640.0</v>
      </c>
      <c r="W4" s="35">
        <v>1760.0</v>
      </c>
      <c r="X4" s="36">
        <v>1380.0</v>
      </c>
      <c r="Y4" s="15">
        <v>4230.0</v>
      </c>
      <c r="Z4" s="15">
        <v>1910.0</v>
      </c>
      <c r="AA4" s="15">
        <v>3740.0</v>
      </c>
      <c r="AB4" s="15">
        <v>3274.0</v>
      </c>
      <c r="AC4" s="15">
        <v>260.0</v>
      </c>
      <c r="AD4" s="15">
        <v>558.0</v>
      </c>
      <c r="AE4" s="15">
        <v>5780.0</v>
      </c>
      <c r="AF4" s="37">
        <v>6155.0</v>
      </c>
      <c r="AG4" s="38">
        <v>2465.0</v>
      </c>
      <c r="AH4" s="39">
        <v>1050.0</v>
      </c>
      <c r="AI4" s="40">
        <v>5125.0</v>
      </c>
      <c r="AJ4" s="40">
        <v>1446.0</v>
      </c>
      <c r="AK4" s="41">
        <v>4190.0</v>
      </c>
      <c r="AL4" s="41">
        <v>2215.0</v>
      </c>
      <c r="AM4" s="41">
        <v>1611.0</v>
      </c>
      <c r="AN4" s="41">
        <v>1480.0</v>
      </c>
      <c r="AO4" s="41">
        <v>4996.0</v>
      </c>
      <c r="AP4" s="43"/>
      <c r="AQ4" s="43"/>
      <c r="AR4" s="43"/>
      <c r="AS4" s="43"/>
      <c r="AT4" s="43"/>
      <c r="AU4" s="44">
        <f t="shared" si="1"/>
        <v>118170</v>
      </c>
      <c r="AV4" s="45">
        <v>15000.0</v>
      </c>
      <c r="AW4" s="10">
        <v>5000.0</v>
      </c>
      <c r="AX4" s="10">
        <v>3000.0</v>
      </c>
      <c r="AY4" s="10">
        <v>6500.0</v>
      </c>
      <c r="AZ4" s="10">
        <v>7700.0</v>
      </c>
      <c r="BA4" s="10">
        <v>2500.0</v>
      </c>
      <c r="BB4" s="10">
        <v>4000.0</v>
      </c>
      <c r="BC4" s="10">
        <v>5000.0</v>
      </c>
      <c r="BD4" s="10">
        <v>12000.0</v>
      </c>
      <c r="BE4" s="10">
        <v>3200.0</v>
      </c>
      <c r="BF4" s="10">
        <v>4000.0</v>
      </c>
      <c r="BG4" s="10">
        <v>6500.0</v>
      </c>
      <c r="BH4" s="10">
        <v>4000.0</v>
      </c>
      <c r="BI4" s="10">
        <v>6400.0</v>
      </c>
      <c r="BJ4" s="10">
        <v>3200.0</v>
      </c>
      <c r="BK4" s="61">
        <v>14000.0</v>
      </c>
      <c r="BL4" s="62">
        <v>8000.0</v>
      </c>
      <c r="BM4" s="2">
        <v>8000.0</v>
      </c>
      <c r="BN4" s="63">
        <v>18000.0</v>
      </c>
      <c r="BO4" s="48">
        <f t="shared" si="2"/>
        <v>-17830</v>
      </c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</row>
    <row r="5">
      <c r="A5" s="14" t="s">
        <v>70</v>
      </c>
      <c r="B5" s="15">
        <v>10.0</v>
      </c>
      <c r="C5" s="32">
        <v>20.0</v>
      </c>
      <c r="D5" s="50">
        <v>10.0</v>
      </c>
      <c r="E5" s="51">
        <v>70.0</v>
      </c>
      <c r="F5" s="2">
        <v>80.0</v>
      </c>
      <c r="G5" s="52">
        <v>50.0</v>
      </c>
      <c r="H5" s="53">
        <v>80.0</v>
      </c>
      <c r="I5" s="54">
        <v>130.0</v>
      </c>
      <c r="J5" s="15">
        <v>150.0</v>
      </c>
      <c r="K5" s="55">
        <v>100.0</v>
      </c>
      <c r="L5" s="56">
        <v>235.0</v>
      </c>
      <c r="M5" s="25">
        <v>110.0</v>
      </c>
      <c r="N5" s="26">
        <v>160.0</v>
      </c>
      <c r="O5" s="57">
        <v>80.0</v>
      </c>
      <c r="P5" s="28">
        <v>100.0</v>
      </c>
      <c r="Q5" s="29">
        <v>120.0</v>
      </c>
      <c r="R5" s="58">
        <v>20.0</v>
      </c>
      <c r="S5" s="31">
        <v>140.0</v>
      </c>
      <c r="T5" s="32">
        <v>80.0</v>
      </c>
      <c r="U5" s="59">
        <v>85.0</v>
      </c>
      <c r="V5" s="34">
        <v>70.0</v>
      </c>
      <c r="W5" s="35">
        <v>35.0</v>
      </c>
      <c r="X5" s="36">
        <v>0.0</v>
      </c>
      <c r="Y5" s="15">
        <v>35.0</v>
      </c>
      <c r="Z5" s="15">
        <v>55.0</v>
      </c>
      <c r="AA5" s="15">
        <v>110.0</v>
      </c>
      <c r="AB5" s="15">
        <v>99.0</v>
      </c>
      <c r="AC5" s="15">
        <v>63.0</v>
      </c>
      <c r="AD5" s="15">
        <v>17.0</v>
      </c>
      <c r="AE5" s="15">
        <v>120.0</v>
      </c>
      <c r="AF5" s="37">
        <v>140.0</v>
      </c>
      <c r="AG5" s="38">
        <v>50.0</v>
      </c>
      <c r="AH5" s="39">
        <v>30.0</v>
      </c>
      <c r="AI5" s="40">
        <v>65.0</v>
      </c>
      <c r="AJ5" s="40">
        <v>21.0</v>
      </c>
      <c r="AK5" s="41">
        <v>68.0</v>
      </c>
      <c r="AL5" s="41">
        <v>45.0</v>
      </c>
      <c r="AM5" s="41">
        <v>31.0</v>
      </c>
      <c r="AN5" s="41">
        <v>22.0</v>
      </c>
      <c r="AO5" s="41">
        <v>124.0</v>
      </c>
      <c r="AP5" s="43"/>
      <c r="AQ5" s="43"/>
      <c r="AR5" s="43"/>
      <c r="AS5" s="43"/>
      <c r="AT5" s="43"/>
      <c r="AU5" s="44">
        <f t="shared" si="1"/>
        <v>3030</v>
      </c>
      <c r="AV5" s="15">
        <v>500.0</v>
      </c>
      <c r="AW5" s="2">
        <v>200.0</v>
      </c>
      <c r="AX5" s="60"/>
      <c r="AY5" s="2">
        <v>500.0</v>
      </c>
      <c r="AZ5" s="60"/>
      <c r="BA5" s="60"/>
      <c r="BB5" s="60"/>
      <c r="BC5" s="2">
        <v>500.0</v>
      </c>
      <c r="BD5" s="2">
        <v>300.0</v>
      </c>
      <c r="BE5" s="10"/>
      <c r="BF5" s="10"/>
      <c r="BG5" s="10">
        <v>500.0</v>
      </c>
      <c r="BH5" s="10">
        <v>800.0</v>
      </c>
      <c r="BI5" s="10"/>
      <c r="BJ5" s="10">
        <v>800.0</v>
      </c>
      <c r="BK5" s="3"/>
      <c r="BL5" s="62"/>
      <c r="BM5" s="2"/>
      <c r="BN5" s="47">
        <v>2400.0</v>
      </c>
      <c r="BO5" s="48">
        <f t="shared" si="2"/>
        <v>-3470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</row>
    <row r="6">
      <c r="A6" s="14" t="s">
        <v>71</v>
      </c>
      <c r="B6" s="15">
        <v>215.0</v>
      </c>
      <c r="C6" s="16">
        <v>150.0</v>
      </c>
      <c r="D6" s="50">
        <v>365.0</v>
      </c>
      <c r="E6" s="51">
        <v>250.0</v>
      </c>
      <c r="F6" s="2">
        <v>330.0</v>
      </c>
      <c r="G6" s="52">
        <v>220.0</v>
      </c>
      <c r="H6" s="53">
        <v>240.0</v>
      </c>
      <c r="I6" s="54">
        <v>300.0</v>
      </c>
      <c r="J6" s="64">
        <v>340.0</v>
      </c>
      <c r="K6" s="55">
        <v>310.0</v>
      </c>
      <c r="L6" s="56">
        <v>665.0</v>
      </c>
      <c r="M6" s="25">
        <v>290.0</v>
      </c>
      <c r="N6" s="26">
        <v>450.0</v>
      </c>
      <c r="O6" s="57">
        <v>240.0</v>
      </c>
      <c r="P6" s="28">
        <v>320.0</v>
      </c>
      <c r="Q6" s="29">
        <v>485.0</v>
      </c>
      <c r="R6" s="30">
        <v>40.0</v>
      </c>
      <c r="S6" s="31">
        <v>525.0</v>
      </c>
      <c r="T6" s="32">
        <v>240.0</v>
      </c>
      <c r="U6" s="33">
        <v>365.0</v>
      </c>
      <c r="V6" s="34">
        <v>295.0</v>
      </c>
      <c r="W6" s="35">
        <v>150.0</v>
      </c>
      <c r="X6" s="36">
        <v>0.0</v>
      </c>
      <c r="Y6" s="15">
        <v>100.0</v>
      </c>
      <c r="Z6" s="15">
        <v>155.0</v>
      </c>
      <c r="AA6" s="15">
        <v>310.0</v>
      </c>
      <c r="AB6" s="15">
        <v>270.0</v>
      </c>
      <c r="AC6" s="15">
        <v>207.0</v>
      </c>
      <c r="AD6" s="15">
        <v>54.0</v>
      </c>
      <c r="AE6" s="15">
        <v>370.0</v>
      </c>
      <c r="AF6" s="37">
        <v>550.0</v>
      </c>
      <c r="AG6" s="38">
        <v>210.0</v>
      </c>
      <c r="AH6" s="39">
        <v>110.0</v>
      </c>
      <c r="AI6" s="40">
        <v>560.0</v>
      </c>
      <c r="AJ6" s="40">
        <v>163.0</v>
      </c>
      <c r="AK6" s="41">
        <v>321.0</v>
      </c>
      <c r="AL6" s="41">
        <v>163.0</v>
      </c>
      <c r="AM6" s="41">
        <v>124.0</v>
      </c>
      <c r="AN6" s="41">
        <v>104.0</v>
      </c>
      <c r="AO6" s="41">
        <v>427.0</v>
      </c>
      <c r="AP6" s="43"/>
      <c r="AQ6" s="43"/>
      <c r="AR6" s="43"/>
      <c r="AS6" s="43"/>
      <c r="AT6" s="43"/>
      <c r="AU6" s="44">
        <f t="shared" si="1"/>
        <v>10983</v>
      </c>
      <c r="AV6" s="45">
        <v>2000.0</v>
      </c>
      <c r="AW6" s="2">
        <v>500.0</v>
      </c>
      <c r="AX6" s="60"/>
      <c r="AY6" s="10">
        <v>1000.0</v>
      </c>
      <c r="AZ6" s="2">
        <v>800.0</v>
      </c>
      <c r="BA6" s="60"/>
      <c r="BB6" s="2">
        <v>500.0</v>
      </c>
      <c r="BC6" s="2">
        <v>500.0</v>
      </c>
      <c r="BD6" s="2">
        <v>800.0</v>
      </c>
      <c r="BE6" s="10"/>
      <c r="BF6" s="10">
        <v>800.0</v>
      </c>
      <c r="BG6" s="10">
        <v>500.0</v>
      </c>
      <c r="BH6" s="10">
        <v>800.0</v>
      </c>
      <c r="BI6" s="10"/>
      <c r="BJ6" s="10">
        <v>800.0</v>
      </c>
      <c r="BK6" s="61">
        <v>800.0</v>
      </c>
      <c r="BL6" s="62">
        <v>800.0</v>
      </c>
      <c r="BM6" s="2">
        <v>500.0</v>
      </c>
      <c r="BN6" s="47">
        <v>2400.0</v>
      </c>
      <c r="BO6" s="48">
        <f t="shared" si="2"/>
        <v>-2517</v>
      </c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</row>
    <row r="7">
      <c r="A7" s="14" t="s">
        <v>72</v>
      </c>
      <c r="B7" s="15">
        <v>100.0</v>
      </c>
      <c r="C7" s="32">
        <v>40.0</v>
      </c>
      <c r="D7" s="50">
        <v>100.0</v>
      </c>
      <c r="E7" s="51">
        <v>130.0</v>
      </c>
      <c r="F7" s="2">
        <v>150.0</v>
      </c>
      <c r="G7" s="52">
        <v>100.0</v>
      </c>
      <c r="H7" s="53">
        <v>170.0</v>
      </c>
      <c r="I7" s="21">
        <v>250.0</v>
      </c>
      <c r="J7" s="45">
        <v>290.0</v>
      </c>
      <c r="K7" s="23">
        <v>330.0</v>
      </c>
      <c r="L7" s="24">
        <v>585.0</v>
      </c>
      <c r="M7" s="25">
        <v>290.0</v>
      </c>
      <c r="N7" s="26">
        <v>425.0</v>
      </c>
      <c r="O7" s="27">
        <v>225.0</v>
      </c>
      <c r="P7" s="28">
        <v>415.0</v>
      </c>
      <c r="Q7" s="29">
        <v>595.0</v>
      </c>
      <c r="R7" s="58">
        <v>40.0</v>
      </c>
      <c r="S7" s="31">
        <v>635.0</v>
      </c>
      <c r="T7" s="32">
        <v>260.0</v>
      </c>
      <c r="U7" s="59">
        <v>410.0</v>
      </c>
      <c r="V7" s="34">
        <v>385.0</v>
      </c>
      <c r="W7" s="35">
        <v>115.0</v>
      </c>
      <c r="X7" s="36">
        <v>0.0</v>
      </c>
      <c r="Y7" s="15">
        <v>240.0</v>
      </c>
      <c r="Z7" s="15">
        <v>205.0</v>
      </c>
      <c r="AA7" s="15">
        <v>410.0</v>
      </c>
      <c r="AB7" s="15">
        <v>399.0</v>
      </c>
      <c r="AC7" s="15">
        <v>291.0</v>
      </c>
      <c r="AD7" s="15">
        <v>64.0</v>
      </c>
      <c r="AE7" s="15">
        <v>535.0</v>
      </c>
      <c r="AF7" s="37">
        <v>710.0</v>
      </c>
      <c r="AG7" s="38">
        <v>280.0</v>
      </c>
      <c r="AH7" s="39">
        <v>130.0</v>
      </c>
      <c r="AI7" s="40">
        <v>565.0</v>
      </c>
      <c r="AJ7" s="40">
        <v>160.0</v>
      </c>
      <c r="AK7" s="41">
        <v>472.0</v>
      </c>
      <c r="AL7" s="41">
        <v>267.0</v>
      </c>
      <c r="AM7" s="41">
        <v>200.0</v>
      </c>
      <c r="AN7" s="41">
        <v>176.0</v>
      </c>
      <c r="AO7" s="41">
        <v>685.0</v>
      </c>
      <c r="AP7" s="43"/>
      <c r="AQ7" s="43"/>
      <c r="AR7" s="43"/>
      <c r="AS7" s="43"/>
      <c r="AT7" s="43"/>
      <c r="AU7" s="44">
        <f t="shared" si="1"/>
        <v>11829</v>
      </c>
      <c r="AV7" s="45">
        <v>575.0</v>
      </c>
      <c r="AW7" s="10">
        <v>1000.0</v>
      </c>
      <c r="AX7" s="46"/>
      <c r="AY7" s="10">
        <v>1000.0</v>
      </c>
      <c r="AZ7" s="10">
        <v>500.0</v>
      </c>
      <c r="BA7" s="46"/>
      <c r="BB7" s="10">
        <v>500.0</v>
      </c>
      <c r="BC7" s="10">
        <v>500.0</v>
      </c>
      <c r="BD7" s="10">
        <v>1700.0</v>
      </c>
      <c r="BE7" s="10"/>
      <c r="BF7" s="10">
        <v>1600.0</v>
      </c>
      <c r="BG7" s="10"/>
      <c r="BH7" s="10">
        <v>800.0</v>
      </c>
      <c r="BI7" s="10"/>
      <c r="BJ7" s="10">
        <v>1600.0</v>
      </c>
      <c r="BK7" s="7">
        <v>800.0</v>
      </c>
      <c r="BL7" s="8">
        <v>800.0</v>
      </c>
      <c r="BM7" s="2">
        <v>500.0</v>
      </c>
      <c r="BN7" s="47">
        <v>4800.0</v>
      </c>
      <c r="BO7" s="48">
        <f t="shared" si="2"/>
        <v>-4846</v>
      </c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</row>
    <row r="8">
      <c r="A8" s="14" t="s">
        <v>73</v>
      </c>
      <c r="B8" s="15">
        <v>20.0</v>
      </c>
      <c r="C8" s="16">
        <v>20.0</v>
      </c>
      <c r="D8" s="50">
        <v>30.0</v>
      </c>
      <c r="E8" s="51">
        <v>60.0</v>
      </c>
      <c r="F8" s="2">
        <v>60.0</v>
      </c>
      <c r="G8" s="52">
        <v>50.0</v>
      </c>
      <c r="H8" s="53">
        <v>90.0</v>
      </c>
      <c r="I8" s="54">
        <v>100.0</v>
      </c>
      <c r="J8" s="64">
        <v>120.0</v>
      </c>
      <c r="K8" s="55">
        <v>90.0</v>
      </c>
      <c r="L8" s="56">
        <v>215.0</v>
      </c>
      <c r="M8" s="25">
        <v>95.0</v>
      </c>
      <c r="N8" s="26">
        <v>140.0</v>
      </c>
      <c r="O8" s="57">
        <v>70.0</v>
      </c>
      <c r="P8" s="28">
        <v>115.0</v>
      </c>
      <c r="Q8" s="29">
        <v>145.0</v>
      </c>
      <c r="R8" s="30">
        <v>10.0</v>
      </c>
      <c r="S8" s="31">
        <v>155.0</v>
      </c>
      <c r="T8" s="32">
        <v>60.0</v>
      </c>
      <c r="U8" s="33">
        <v>120.0</v>
      </c>
      <c r="V8" s="34">
        <v>110.0</v>
      </c>
      <c r="W8" s="35">
        <v>60.0</v>
      </c>
      <c r="X8" s="36">
        <v>70.0</v>
      </c>
      <c r="Y8" s="15">
        <v>45.0</v>
      </c>
      <c r="Z8" s="15">
        <v>60.0</v>
      </c>
      <c r="AA8" s="15">
        <v>110.0</v>
      </c>
      <c r="AB8" s="15">
        <v>114.0</v>
      </c>
      <c r="AC8" s="15">
        <v>69.0</v>
      </c>
      <c r="AD8" s="15">
        <v>19.0</v>
      </c>
      <c r="AE8" s="15">
        <v>135.0</v>
      </c>
      <c r="AF8" s="37">
        <v>170.0</v>
      </c>
      <c r="AG8" s="38">
        <v>65.0</v>
      </c>
      <c r="AH8" s="39">
        <v>40.0</v>
      </c>
      <c r="AI8" s="40">
        <v>160.0</v>
      </c>
      <c r="AJ8" s="40">
        <v>32.0</v>
      </c>
      <c r="AK8" s="41">
        <v>85.0</v>
      </c>
      <c r="AL8" s="41">
        <v>45.0</v>
      </c>
      <c r="AM8" s="41">
        <v>48.0</v>
      </c>
      <c r="AN8" s="41">
        <v>0.0</v>
      </c>
      <c r="AO8" s="41">
        <v>110.0</v>
      </c>
      <c r="AP8" s="43"/>
      <c r="AQ8" s="43"/>
      <c r="AR8" s="43"/>
      <c r="AS8" s="43"/>
      <c r="AT8" s="43"/>
      <c r="AU8" s="44">
        <f t="shared" si="1"/>
        <v>3312</v>
      </c>
      <c r="AV8" s="45">
        <v>500.0</v>
      </c>
      <c r="AW8" s="2">
        <v>200.0</v>
      </c>
      <c r="AX8" s="60"/>
      <c r="AY8" s="10">
        <v>500.0</v>
      </c>
      <c r="AZ8" s="65"/>
      <c r="BA8" s="60"/>
      <c r="BB8" s="65"/>
      <c r="BC8" s="2">
        <v>500.0</v>
      </c>
      <c r="BD8" s="10">
        <v>300.0</v>
      </c>
      <c r="BE8" s="10"/>
      <c r="BF8" s="10"/>
      <c r="BG8" s="10">
        <v>500.0</v>
      </c>
      <c r="BH8" s="10">
        <v>800.0</v>
      </c>
      <c r="BI8" s="10"/>
      <c r="BJ8" s="10">
        <v>800.0</v>
      </c>
      <c r="BK8" s="3"/>
      <c r="BL8" s="62"/>
      <c r="BM8" s="2"/>
      <c r="BN8" s="47">
        <v>2400.0</v>
      </c>
      <c r="BO8" s="48">
        <f t="shared" si="2"/>
        <v>-3188</v>
      </c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</row>
    <row r="9">
      <c r="A9" s="14" t="s">
        <v>74</v>
      </c>
      <c r="B9" s="15">
        <v>390.0</v>
      </c>
      <c r="C9" s="32">
        <v>240.0</v>
      </c>
      <c r="D9" s="50">
        <v>450.0</v>
      </c>
      <c r="E9" s="51">
        <v>460.0</v>
      </c>
      <c r="F9" s="2">
        <v>480.0</v>
      </c>
      <c r="G9" s="52">
        <v>390.0</v>
      </c>
      <c r="H9" s="53">
        <v>550.0</v>
      </c>
      <c r="I9" s="54">
        <v>830.0</v>
      </c>
      <c r="J9" s="15">
        <v>880.0</v>
      </c>
      <c r="K9" s="55">
        <v>850.0</v>
      </c>
      <c r="L9" s="24">
        <v>1710.0</v>
      </c>
      <c r="M9" s="25">
        <v>885.0</v>
      </c>
      <c r="N9" s="26">
        <v>1330.0</v>
      </c>
      <c r="O9" s="57">
        <v>695.0</v>
      </c>
      <c r="P9" s="28">
        <v>1260.0</v>
      </c>
      <c r="Q9" s="29">
        <v>1945.0</v>
      </c>
      <c r="R9" s="58">
        <v>100.0</v>
      </c>
      <c r="S9" s="31">
        <v>2045.0</v>
      </c>
      <c r="T9" s="32">
        <v>690.0</v>
      </c>
      <c r="U9" s="59">
        <v>1520.0</v>
      </c>
      <c r="V9" s="34">
        <v>1440.0</v>
      </c>
      <c r="W9" s="35">
        <v>655.0</v>
      </c>
      <c r="X9" s="36">
        <v>150.0</v>
      </c>
      <c r="Y9" s="15">
        <v>860.0</v>
      </c>
      <c r="Z9" s="15">
        <v>555.0</v>
      </c>
      <c r="AA9" s="15">
        <v>1175.0</v>
      </c>
      <c r="AB9" s="15">
        <v>1149.0</v>
      </c>
      <c r="AC9" s="15">
        <v>891.0</v>
      </c>
      <c r="AD9" s="15">
        <v>205.0</v>
      </c>
      <c r="AE9" s="15">
        <v>1700.0</v>
      </c>
      <c r="AF9" s="37">
        <v>2280.0</v>
      </c>
      <c r="AG9" s="38">
        <v>895.0</v>
      </c>
      <c r="AH9" s="39">
        <v>430.0</v>
      </c>
      <c r="AI9" s="40">
        <v>1865.0</v>
      </c>
      <c r="AJ9" s="40">
        <v>474.0</v>
      </c>
      <c r="AK9" s="41">
        <v>1460.0</v>
      </c>
      <c r="AL9" s="41">
        <v>729.0</v>
      </c>
      <c r="AM9" s="41">
        <v>562.0</v>
      </c>
      <c r="AN9" s="41">
        <v>490.0</v>
      </c>
      <c r="AO9" s="41">
        <v>2196.0</v>
      </c>
      <c r="AP9" s="43"/>
      <c r="AQ9" s="43"/>
      <c r="AR9" s="43"/>
      <c r="AS9" s="43"/>
      <c r="AT9" s="43"/>
      <c r="AU9" s="44">
        <f t="shared" si="1"/>
        <v>37861</v>
      </c>
      <c r="AV9" s="45">
        <v>3000.0</v>
      </c>
      <c r="AW9" s="10">
        <v>1700.0</v>
      </c>
      <c r="AX9" s="10">
        <v>1000.0</v>
      </c>
      <c r="AY9" s="10">
        <v>1500.0</v>
      </c>
      <c r="AZ9" s="10">
        <v>2400.0</v>
      </c>
      <c r="BA9" s="2">
        <v>500.0</v>
      </c>
      <c r="BB9" s="10">
        <v>1500.0</v>
      </c>
      <c r="BC9" s="10">
        <v>2000.0</v>
      </c>
      <c r="BD9" s="10">
        <v>4300.0</v>
      </c>
      <c r="BE9" s="10">
        <v>800.0</v>
      </c>
      <c r="BF9" s="10">
        <v>1600.0</v>
      </c>
      <c r="BG9" s="10">
        <v>1500.0</v>
      </c>
      <c r="BH9" s="10">
        <v>2400.0</v>
      </c>
      <c r="BI9" s="10">
        <v>1600.0</v>
      </c>
      <c r="BJ9" s="10">
        <v>4000.0</v>
      </c>
      <c r="BK9" s="61">
        <v>1600.0</v>
      </c>
      <c r="BL9" s="62">
        <v>4000.0</v>
      </c>
      <c r="BM9" s="2">
        <v>2400.0</v>
      </c>
      <c r="BN9" s="63">
        <v>12000.0</v>
      </c>
      <c r="BO9" s="48">
        <f t="shared" si="2"/>
        <v>-11939</v>
      </c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</row>
    <row r="10">
      <c r="A10" s="14" t="s">
        <v>75</v>
      </c>
      <c r="B10" s="15">
        <v>300.0</v>
      </c>
      <c r="C10" s="16">
        <v>220.0</v>
      </c>
      <c r="D10" s="50">
        <v>370.0</v>
      </c>
      <c r="E10" s="51">
        <v>430.0</v>
      </c>
      <c r="F10" s="2">
        <v>460.0</v>
      </c>
      <c r="G10" s="52">
        <v>360.0</v>
      </c>
      <c r="H10" s="53">
        <v>480.0</v>
      </c>
      <c r="I10" s="54">
        <v>690.0</v>
      </c>
      <c r="J10" s="64">
        <v>730.0</v>
      </c>
      <c r="K10" s="55">
        <v>720.0</v>
      </c>
      <c r="L10" s="24">
        <v>1440.0</v>
      </c>
      <c r="M10" s="25">
        <v>745.0</v>
      </c>
      <c r="N10" s="26">
        <v>1105.0</v>
      </c>
      <c r="O10" s="57">
        <v>580.0</v>
      </c>
      <c r="P10" s="28">
        <v>925.0</v>
      </c>
      <c r="Q10" s="29">
        <v>1300.0</v>
      </c>
      <c r="R10" s="30">
        <v>90.0</v>
      </c>
      <c r="S10" s="31">
        <v>1390.0</v>
      </c>
      <c r="T10" s="32">
        <v>580.0</v>
      </c>
      <c r="U10" s="33">
        <v>935.0</v>
      </c>
      <c r="V10" s="34">
        <v>835.0</v>
      </c>
      <c r="W10" s="35">
        <v>350.0</v>
      </c>
      <c r="X10" s="36">
        <v>0.0</v>
      </c>
      <c r="Y10" s="15">
        <v>345.0</v>
      </c>
      <c r="Z10" s="15">
        <v>455.0</v>
      </c>
      <c r="AA10" s="15">
        <v>965.0</v>
      </c>
      <c r="AB10" s="15">
        <v>864.0</v>
      </c>
      <c r="AC10" s="15">
        <v>654.0</v>
      </c>
      <c r="AD10" s="15">
        <v>147.0</v>
      </c>
      <c r="AE10" s="15">
        <v>1105.0</v>
      </c>
      <c r="AF10" s="37">
        <v>1560.0</v>
      </c>
      <c r="AG10" s="38">
        <v>625.0</v>
      </c>
      <c r="AH10" s="39">
        <v>310.0</v>
      </c>
      <c r="AI10" s="40">
        <v>1500.0</v>
      </c>
      <c r="AJ10" s="40">
        <v>471.0</v>
      </c>
      <c r="AK10" s="41">
        <v>1023.0</v>
      </c>
      <c r="AL10" s="41">
        <v>545.0</v>
      </c>
      <c r="AM10" s="41">
        <v>400.0</v>
      </c>
      <c r="AN10" s="41">
        <v>364.0</v>
      </c>
      <c r="AO10" s="41">
        <v>4955.0</v>
      </c>
      <c r="AP10" s="43"/>
      <c r="AQ10" s="43"/>
      <c r="AR10" s="43"/>
      <c r="AS10" s="43"/>
      <c r="AT10" s="43"/>
      <c r="AU10" s="44">
        <f t="shared" si="1"/>
        <v>31323</v>
      </c>
      <c r="AV10" s="45">
        <v>3000.0</v>
      </c>
      <c r="AW10" s="10">
        <v>1000.0</v>
      </c>
      <c r="AX10" s="10">
        <v>1000.0</v>
      </c>
      <c r="AY10" s="10">
        <v>1500.0</v>
      </c>
      <c r="AZ10" s="10">
        <v>1600.0</v>
      </c>
      <c r="BA10" s="65"/>
      <c r="BB10" s="10">
        <v>1500.0</v>
      </c>
      <c r="BC10" s="10">
        <v>1500.0</v>
      </c>
      <c r="BD10" s="10">
        <v>3200.0</v>
      </c>
      <c r="BE10" s="10"/>
      <c r="BF10" s="10">
        <v>2000.0</v>
      </c>
      <c r="BG10" s="10">
        <v>500.0</v>
      </c>
      <c r="BH10" s="10">
        <v>3200.0</v>
      </c>
      <c r="BI10" s="10">
        <v>3200.0</v>
      </c>
      <c r="BJ10" s="10">
        <v>800.0</v>
      </c>
      <c r="BK10" s="4"/>
      <c r="BL10" s="8">
        <v>2400.0</v>
      </c>
      <c r="BM10" s="2">
        <v>5600.0</v>
      </c>
      <c r="BN10" s="47">
        <v>4800.0</v>
      </c>
      <c r="BO10" s="48">
        <f t="shared" si="2"/>
        <v>-5477</v>
      </c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</row>
    <row r="11">
      <c r="A11" s="14" t="s">
        <v>76</v>
      </c>
      <c r="B11" s="15">
        <v>6000.0</v>
      </c>
      <c r="C11" s="32">
        <v>5200.0</v>
      </c>
      <c r="D11" s="17">
        <v>8690.0</v>
      </c>
      <c r="E11" s="18">
        <v>6730.0</v>
      </c>
      <c r="F11" s="2">
        <v>8030.0</v>
      </c>
      <c r="G11" s="19">
        <v>5810.0</v>
      </c>
      <c r="H11" s="20">
        <v>7170.0</v>
      </c>
      <c r="I11" s="21">
        <v>11860.0</v>
      </c>
      <c r="J11" s="45">
        <v>11270.0</v>
      </c>
      <c r="K11" s="23">
        <v>11080.0</v>
      </c>
      <c r="L11" s="24">
        <v>23395.0</v>
      </c>
      <c r="M11" s="25">
        <v>11515.0</v>
      </c>
      <c r="N11" s="26">
        <v>17625.0</v>
      </c>
      <c r="O11" s="27">
        <v>9675.0</v>
      </c>
      <c r="P11" s="28">
        <v>13990.0</v>
      </c>
      <c r="Q11" s="29">
        <v>20720.0</v>
      </c>
      <c r="R11" s="58">
        <v>1380.0</v>
      </c>
      <c r="S11" s="31">
        <v>22100.0</v>
      </c>
      <c r="T11" s="32">
        <v>9020.0</v>
      </c>
      <c r="U11" s="59">
        <v>16790.0</v>
      </c>
      <c r="V11" s="34">
        <v>17005.0</v>
      </c>
      <c r="W11" s="35">
        <v>10465.0</v>
      </c>
      <c r="X11" s="36">
        <v>0.0</v>
      </c>
      <c r="Y11" s="15">
        <v>6390.0</v>
      </c>
      <c r="Z11" s="15">
        <v>7310.0</v>
      </c>
      <c r="AA11" s="15">
        <v>14295.0</v>
      </c>
      <c r="AB11" s="15">
        <v>12511.0</v>
      </c>
      <c r="AC11" s="15">
        <v>10306.0</v>
      </c>
      <c r="AD11" s="15">
        <v>1347.0</v>
      </c>
      <c r="AE11" s="15">
        <v>17350.0</v>
      </c>
      <c r="AF11" s="37">
        <v>24965.0</v>
      </c>
      <c r="AG11" s="38">
        <v>10135.0</v>
      </c>
      <c r="AH11" s="39">
        <v>4940.0</v>
      </c>
      <c r="AI11" s="40">
        <v>17540.0</v>
      </c>
      <c r="AJ11" s="40">
        <v>3936.0</v>
      </c>
      <c r="AK11" s="41">
        <v>17952.0</v>
      </c>
      <c r="AL11" s="41">
        <v>9381.0</v>
      </c>
      <c r="AM11" s="41">
        <v>7085.0</v>
      </c>
      <c r="AN11" s="41">
        <v>6300.0</v>
      </c>
      <c r="AO11" s="41">
        <v>26035.0</v>
      </c>
      <c r="AP11" s="43"/>
      <c r="AQ11" s="43"/>
      <c r="AR11" s="43"/>
      <c r="AS11" s="43"/>
      <c r="AT11" s="43"/>
      <c r="AU11" s="44">
        <f t="shared" si="1"/>
        <v>453298</v>
      </c>
      <c r="AV11" s="45">
        <v>62000.0</v>
      </c>
      <c r="AW11" s="10">
        <v>9000.0</v>
      </c>
      <c r="AX11" s="10">
        <v>15000.0</v>
      </c>
      <c r="AY11" s="10">
        <v>20000.0</v>
      </c>
      <c r="AZ11" s="10">
        <v>28500.0</v>
      </c>
      <c r="BA11" s="10">
        <v>9500.0</v>
      </c>
      <c r="BB11" s="10">
        <v>14000.0</v>
      </c>
      <c r="BC11" s="10">
        <v>21000.0</v>
      </c>
      <c r="BD11" s="10">
        <v>50400.0</v>
      </c>
      <c r="BE11" s="10">
        <v>16000.0</v>
      </c>
      <c r="BF11" s="10">
        <v>12000.0</v>
      </c>
      <c r="BG11" s="10">
        <v>80000.0</v>
      </c>
      <c r="BH11" s="10">
        <v>40000.0</v>
      </c>
      <c r="BI11" s="10">
        <v>8000.0</v>
      </c>
      <c r="BJ11" s="10">
        <v>52000.0</v>
      </c>
      <c r="BK11" s="7">
        <v>29600.0</v>
      </c>
      <c r="BL11" s="8">
        <v>45000.0</v>
      </c>
      <c r="BM11" s="5">
        <v>0.0</v>
      </c>
      <c r="BN11" s="63">
        <v>60000.0</v>
      </c>
      <c r="BO11" s="48">
        <f t="shared" si="2"/>
        <v>-118702</v>
      </c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</row>
    <row r="12">
      <c r="A12" s="14" t="s">
        <v>77</v>
      </c>
      <c r="B12" s="15">
        <v>10.0</v>
      </c>
      <c r="C12" s="16">
        <v>20.0</v>
      </c>
      <c r="D12" s="50">
        <v>10.0</v>
      </c>
      <c r="E12" s="51">
        <v>50.0</v>
      </c>
      <c r="F12" s="2">
        <v>60.0</v>
      </c>
      <c r="G12" s="52">
        <v>40.0</v>
      </c>
      <c r="H12" s="53">
        <v>50.0</v>
      </c>
      <c r="I12" s="54">
        <v>80.0</v>
      </c>
      <c r="J12" s="64">
        <v>80.0</v>
      </c>
      <c r="K12" s="55">
        <v>70.0</v>
      </c>
      <c r="L12" s="56">
        <v>135.0</v>
      </c>
      <c r="M12" s="25">
        <v>80.0</v>
      </c>
      <c r="N12" s="26">
        <v>100.0</v>
      </c>
      <c r="O12" s="57">
        <v>50.0</v>
      </c>
      <c r="P12" s="28">
        <v>60.0</v>
      </c>
      <c r="Q12" s="29">
        <v>65.0</v>
      </c>
      <c r="R12" s="30">
        <v>10.0</v>
      </c>
      <c r="S12" s="31">
        <v>75.0</v>
      </c>
      <c r="T12" s="32">
        <v>0.0</v>
      </c>
      <c r="U12" s="33">
        <v>45.0</v>
      </c>
      <c r="V12" s="34">
        <v>35.0</v>
      </c>
      <c r="W12" s="35">
        <v>15.0</v>
      </c>
      <c r="X12" s="36">
        <v>0.0</v>
      </c>
      <c r="Y12" s="15">
        <v>20.0</v>
      </c>
      <c r="Z12" s="15">
        <v>45.0</v>
      </c>
      <c r="AA12" s="15">
        <v>80.0</v>
      </c>
      <c r="AB12" s="15">
        <v>52.0</v>
      </c>
      <c r="AC12" s="15">
        <v>25.0</v>
      </c>
      <c r="AD12" s="15">
        <v>13.0</v>
      </c>
      <c r="AE12" s="15">
        <v>70.0</v>
      </c>
      <c r="AF12" s="37">
        <v>70.0</v>
      </c>
      <c r="AG12" s="38">
        <v>25.0</v>
      </c>
      <c r="AH12" s="39">
        <v>20.0</v>
      </c>
      <c r="AI12" s="40">
        <v>65.0</v>
      </c>
      <c r="AJ12" s="40">
        <v>6.0</v>
      </c>
      <c r="AK12" s="41">
        <v>34.0</v>
      </c>
      <c r="AL12" s="41">
        <v>31.0</v>
      </c>
      <c r="AM12" s="41">
        <v>24.0</v>
      </c>
      <c r="AN12" s="41">
        <v>16.0</v>
      </c>
      <c r="AO12" s="41">
        <v>59.0</v>
      </c>
      <c r="AP12" s="43"/>
      <c r="AQ12" s="43"/>
      <c r="AR12" s="43"/>
      <c r="AS12" s="43"/>
      <c r="AT12" s="43"/>
      <c r="AU12" s="44">
        <f t="shared" si="1"/>
        <v>1795</v>
      </c>
      <c r="AV12" s="15">
        <v>500.0</v>
      </c>
      <c r="AW12" s="60"/>
      <c r="AX12" s="60"/>
      <c r="AY12" s="2">
        <v>500.0</v>
      </c>
      <c r="AZ12" s="65"/>
      <c r="BA12" s="60"/>
      <c r="BB12" s="60"/>
      <c r="BC12" s="60"/>
      <c r="BD12" s="60"/>
      <c r="BE12" s="10"/>
      <c r="BF12" s="10"/>
      <c r="BG12" s="10">
        <v>500.0</v>
      </c>
      <c r="BH12" s="10">
        <v>800.0</v>
      </c>
      <c r="BI12" s="10"/>
      <c r="BJ12" s="10">
        <v>800.0</v>
      </c>
      <c r="BK12" s="4"/>
      <c r="BL12" s="8"/>
      <c r="BM12" s="2"/>
      <c r="BN12" s="66"/>
      <c r="BO12" s="48">
        <f t="shared" si="2"/>
        <v>-1305</v>
      </c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</row>
    <row r="13">
      <c r="A13" s="14" t="s">
        <v>78</v>
      </c>
      <c r="B13" s="15">
        <v>20.0</v>
      </c>
      <c r="C13" s="32">
        <v>30.0</v>
      </c>
      <c r="D13" s="50">
        <v>30.0</v>
      </c>
      <c r="E13" s="51">
        <v>130.0</v>
      </c>
      <c r="F13" s="2">
        <v>140.0</v>
      </c>
      <c r="G13" s="52">
        <v>110.0</v>
      </c>
      <c r="H13" s="53">
        <v>110.0</v>
      </c>
      <c r="I13" s="54">
        <v>150.0</v>
      </c>
      <c r="J13" s="15">
        <v>160.0</v>
      </c>
      <c r="K13" s="55">
        <v>140.0</v>
      </c>
      <c r="L13" s="24">
        <v>310.0</v>
      </c>
      <c r="M13" s="25">
        <v>140.0</v>
      </c>
      <c r="N13" s="26">
        <v>215.0</v>
      </c>
      <c r="O13" s="57">
        <v>100.0</v>
      </c>
      <c r="P13" s="28">
        <v>145.0</v>
      </c>
      <c r="Q13" s="29">
        <v>165.0</v>
      </c>
      <c r="R13" s="58">
        <v>20.0</v>
      </c>
      <c r="S13" s="31">
        <v>185.0</v>
      </c>
      <c r="T13" s="32">
        <v>110.0</v>
      </c>
      <c r="U13" s="59">
        <v>115.0</v>
      </c>
      <c r="V13" s="34">
        <v>90.0</v>
      </c>
      <c r="W13" s="35">
        <v>50.0</v>
      </c>
      <c r="X13" s="36">
        <v>0.0</v>
      </c>
      <c r="Y13" s="15">
        <v>40.0</v>
      </c>
      <c r="Z13" s="15">
        <v>90.0</v>
      </c>
      <c r="AA13" s="15">
        <v>175.0</v>
      </c>
      <c r="AB13" s="15">
        <v>140.0</v>
      </c>
      <c r="AC13" s="15">
        <v>71.0</v>
      </c>
      <c r="AD13" s="15">
        <v>18.0</v>
      </c>
      <c r="AE13" s="15">
        <v>165.0</v>
      </c>
      <c r="AF13" s="37">
        <v>175.0</v>
      </c>
      <c r="AG13" s="38">
        <v>70.0</v>
      </c>
      <c r="AH13" s="39">
        <v>40.0</v>
      </c>
      <c r="AI13" s="40">
        <v>80.0</v>
      </c>
      <c r="AJ13" s="40">
        <v>4.0</v>
      </c>
      <c r="AK13" s="41">
        <v>114.0</v>
      </c>
      <c r="AL13" s="41">
        <v>59.0</v>
      </c>
      <c r="AM13" s="41">
        <v>38.0</v>
      </c>
      <c r="AN13" s="41">
        <v>38.0</v>
      </c>
      <c r="AO13" s="41">
        <v>168.0</v>
      </c>
      <c r="AP13" s="43"/>
      <c r="AQ13" s="43"/>
      <c r="AR13" s="43"/>
      <c r="AS13" s="43"/>
      <c r="AT13" s="43"/>
      <c r="AU13" s="44">
        <f t="shared" si="1"/>
        <v>4150</v>
      </c>
      <c r="AV13" s="45">
        <v>600.0</v>
      </c>
      <c r="AW13" s="10">
        <v>500.0</v>
      </c>
      <c r="AX13" s="60"/>
      <c r="AY13" s="10">
        <v>500.0</v>
      </c>
      <c r="AZ13" s="46"/>
      <c r="BA13" s="65"/>
      <c r="BB13" s="65"/>
      <c r="BC13" s="10">
        <v>500.0</v>
      </c>
      <c r="BD13" s="10">
        <v>600.0</v>
      </c>
      <c r="BE13" s="10"/>
      <c r="BF13" s="10"/>
      <c r="BG13" s="10">
        <v>500.0</v>
      </c>
      <c r="BH13" s="10">
        <v>800.0</v>
      </c>
      <c r="BI13" s="10"/>
      <c r="BJ13" s="10">
        <v>800.0</v>
      </c>
      <c r="BK13" s="61">
        <v>800.0</v>
      </c>
      <c r="BL13" s="62"/>
      <c r="BM13" s="2"/>
      <c r="BN13" s="47">
        <v>2400.0</v>
      </c>
      <c r="BO13" s="48">
        <f t="shared" si="2"/>
        <v>-3850</v>
      </c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</row>
    <row r="14">
      <c r="A14" s="14" t="s">
        <v>79</v>
      </c>
      <c r="B14" s="15">
        <v>10.0</v>
      </c>
      <c r="C14" s="16">
        <v>30.0</v>
      </c>
      <c r="D14" s="50">
        <v>10.0</v>
      </c>
      <c r="E14" s="51">
        <v>70.0</v>
      </c>
      <c r="F14" s="2">
        <v>70.0</v>
      </c>
      <c r="G14" s="52">
        <v>50.0</v>
      </c>
      <c r="H14" s="53">
        <v>80.0</v>
      </c>
      <c r="I14" s="54">
        <v>90.0</v>
      </c>
      <c r="J14" s="64">
        <v>110.0</v>
      </c>
      <c r="K14" s="55">
        <v>90.0</v>
      </c>
      <c r="L14" s="56">
        <v>200.0</v>
      </c>
      <c r="M14" s="25">
        <v>90.0</v>
      </c>
      <c r="N14" s="26">
        <v>140.0</v>
      </c>
      <c r="O14" s="57">
        <v>65.0</v>
      </c>
      <c r="P14" s="28">
        <v>100.0</v>
      </c>
      <c r="Q14" s="29">
        <v>150.0</v>
      </c>
      <c r="R14" s="30">
        <v>10.0</v>
      </c>
      <c r="S14" s="31">
        <v>160.0</v>
      </c>
      <c r="T14" s="32">
        <v>60.0</v>
      </c>
      <c r="U14" s="33">
        <v>120.0</v>
      </c>
      <c r="V14" s="34">
        <v>110.0</v>
      </c>
      <c r="W14" s="35">
        <v>55.0</v>
      </c>
      <c r="X14" s="36">
        <v>110.0</v>
      </c>
      <c r="Y14" s="15">
        <v>40.0</v>
      </c>
      <c r="Z14" s="15">
        <v>60.0</v>
      </c>
      <c r="AA14" s="15">
        <v>105.0</v>
      </c>
      <c r="AB14" s="15">
        <v>88.0</v>
      </c>
      <c r="AC14" s="15">
        <v>67.0</v>
      </c>
      <c r="AD14" s="15">
        <v>17.0</v>
      </c>
      <c r="AE14" s="15">
        <v>120.0</v>
      </c>
      <c r="AF14" s="37">
        <v>175.0</v>
      </c>
      <c r="AG14" s="38">
        <v>60.0</v>
      </c>
      <c r="AH14" s="39">
        <v>30.0</v>
      </c>
      <c r="AI14" s="40">
        <v>120.0</v>
      </c>
      <c r="AJ14" s="40">
        <v>18.0</v>
      </c>
      <c r="AK14" s="41">
        <v>95.0</v>
      </c>
      <c r="AL14" s="41">
        <v>45.0</v>
      </c>
      <c r="AM14" s="41">
        <v>38.0</v>
      </c>
      <c r="AN14" s="41">
        <v>32.0</v>
      </c>
      <c r="AO14" s="41">
        <v>164.0</v>
      </c>
      <c r="AP14" s="43"/>
      <c r="AQ14" s="43"/>
      <c r="AR14" s="43"/>
      <c r="AS14" s="43"/>
      <c r="AT14" s="43"/>
      <c r="AU14" s="44">
        <f t="shared" si="1"/>
        <v>3254</v>
      </c>
      <c r="AV14" s="15">
        <v>500.0</v>
      </c>
      <c r="AW14" s="2">
        <v>200.0</v>
      </c>
      <c r="AX14" s="60"/>
      <c r="AY14" s="2">
        <v>500.0</v>
      </c>
      <c r="AZ14" s="65"/>
      <c r="BA14" s="60"/>
      <c r="BB14" s="65"/>
      <c r="BC14" s="2">
        <v>500.0</v>
      </c>
      <c r="BD14" s="2">
        <v>500.0</v>
      </c>
      <c r="BE14" s="10"/>
      <c r="BF14" s="10"/>
      <c r="BG14" s="10"/>
      <c r="BH14" s="10">
        <v>800.0</v>
      </c>
      <c r="BI14" s="10"/>
      <c r="BJ14" s="10">
        <v>800.0</v>
      </c>
      <c r="BK14" s="61">
        <v>800.0</v>
      </c>
      <c r="BL14" s="62"/>
      <c r="BM14" s="2"/>
      <c r="BN14" s="47">
        <v>2400.0</v>
      </c>
      <c r="BO14" s="48">
        <f t="shared" si="2"/>
        <v>-3746</v>
      </c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</row>
    <row r="15">
      <c r="A15" s="14" t="s">
        <v>80</v>
      </c>
      <c r="B15" s="15">
        <v>10.0</v>
      </c>
      <c r="C15" s="32">
        <v>20.0</v>
      </c>
      <c r="D15" s="50">
        <v>20.0</v>
      </c>
      <c r="E15" s="51">
        <v>70.0</v>
      </c>
      <c r="F15" s="2">
        <v>80.0</v>
      </c>
      <c r="G15" s="52">
        <v>50.0</v>
      </c>
      <c r="H15" s="53">
        <v>70.0</v>
      </c>
      <c r="I15" s="54">
        <v>80.0</v>
      </c>
      <c r="J15" s="15">
        <v>110.0</v>
      </c>
      <c r="K15" s="55">
        <v>90.0</v>
      </c>
      <c r="L15" s="56">
        <v>175.0</v>
      </c>
      <c r="M15" s="25">
        <v>95.0</v>
      </c>
      <c r="N15" s="26">
        <v>140.0</v>
      </c>
      <c r="O15" s="57">
        <v>60.0</v>
      </c>
      <c r="P15" s="28">
        <v>90.0</v>
      </c>
      <c r="Q15" s="29">
        <v>115.0</v>
      </c>
      <c r="R15" s="58">
        <v>10.0</v>
      </c>
      <c r="S15" s="31">
        <v>125.0</v>
      </c>
      <c r="T15" s="32">
        <v>30.0</v>
      </c>
      <c r="U15" s="59">
        <v>75.0</v>
      </c>
      <c r="V15" s="34">
        <v>70.0</v>
      </c>
      <c r="W15" s="35">
        <v>25.0</v>
      </c>
      <c r="X15" s="36">
        <v>40.0</v>
      </c>
      <c r="Y15" s="15">
        <v>45.0</v>
      </c>
      <c r="Z15" s="15">
        <v>90.0</v>
      </c>
      <c r="AA15" s="15">
        <v>110.0</v>
      </c>
      <c r="AB15" s="15">
        <v>83.0</v>
      </c>
      <c r="AC15" s="15">
        <v>57.0</v>
      </c>
      <c r="AD15" s="15">
        <v>17.0</v>
      </c>
      <c r="AE15" s="15">
        <v>110.0</v>
      </c>
      <c r="AF15" s="37">
        <v>135.0</v>
      </c>
      <c r="AG15" s="38">
        <v>55.0</v>
      </c>
      <c r="AH15" s="39">
        <v>30.0</v>
      </c>
      <c r="AI15" s="40">
        <v>64.0</v>
      </c>
      <c r="AJ15" s="40">
        <v>3.0</v>
      </c>
      <c r="AK15" s="41">
        <v>63.0</v>
      </c>
      <c r="AL15" s="41">
        <v>45.0</v>
      </c>
      <c r="AM15" s="41">
        <v>38.0</v>
      </c>
      <c r="AN15" s="41">
        <v>22.0</v>
      </c>
      <c r="AO15" s="41">
        <v>130.0</v>
      </c>
      <c r="AP15" s="43"/>
      <c r="AQ15" s="43"/>
      <c r="AR15" s="43"/>
      <c r="AS15" s="43"/>
      <c r="AT15" s="43"/>
      <c r="AU15" s="44">
        <f t="shared" si="1"/>
        <v>2747</v>
      </c>
      <c r="AV15" s="15">
        <v>500.0</v>
      </c>
      <c r="AW15" s="2">
        <v>200.0</v>
      </c>
      <c r="AX15" s="60"/>
      <c r="AY15" s="65"/>
      <c r="AZ15" s="2">
        <v>500.0</v>
      </c>
      <c r="BA15" s="60"/>
      <c r="BB15" s="60"/>
      <c r="BC15" s="65"/>
      <c r="BD15" s="2">
        <v>500.0</v>
      </c>
      <c r="BE15" s="10"/>
      <c r="BF15" s="10"/>
      <c r="BG15" s="10">
        <v>500.0</v>
      </c>
      <c r="BH15" s="10">
        <v>800.0</v>
      </c>
      <c r="BI15" s="10"/>
      <c r="BJ15" s="10">
        <v>800.0</v>
      </c>
      <c r="BK15" s="61">
        <v>800.0</v>
      </c>
      <c r="BL15" s="62"/>
      <c r="BM15" s="2"/>
      <c r="BN15" s="66"/>
      <c r="BO15" s="48">
        <f t="shared" si="2"/>
        <v>-1853</v>
      </c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</row>
    <row r="16">
      <c r="A16" s="14" t="s">
        <v>81</v>
      </c>
      <c r="B16" s="15">
        <v>700.0</v>
      </c>
      <c r="C16" s="16">
        <v>460.0</v>
      </c>
      <c r="D16" s="50">
        <v>860.0</v>
      </c>
      <c r="E16" s="51">
        <v>870.0</v>
      </c>
      <c r="F16" s="2">
        <v>950.0</v>
      </c>
      <c r="G16" s="52">
        <v>730.0</v>
      </c>
      <c r="H16" s="53">
        <v>990.0</v>
      </c>
      <c r="I16" s="21">
        <v>1510.0</v>
      </c>
      <c r="J16" s="22">
        <v>1540.0</v>
      </c>
      <c r="K16" s="23">
        <v>1520.0</v>
      </c>
      <c r="L16" s="24">
        <v>3120.0</v>
      </c>
      <c r="M16" s="25">
        <v>1620.0</v>
      </c>
      <c r="N16" s="26">
        <v>2410.0</v>
      </c>
      <c r="O16" s="27">
        <v>1270.0</v>
      </c>
      <c r="P16" s="28">
        <v>2175.0</v>
      </c>
      <c r="Q16" s="29">
        <v>3055.0</v>
      </c>
      <c r="R16" s="30">
        <v>190.0</v>
      </c>
      <c r="S16" s="31">
        <v>3245.0</v>
      </c>
      <c r="T16" s="32">
        <v>680.0</v>
      </c>
      <c r="U16" s="33">
        <v>2315.0</v>
      </c>
      <c r="V16" s="34">
        <v>2195.0</v>
      </c>
      <c r="W16" s="35">
        <v>950.0</v>
      </c>
      <c r="X16" s="36">
        <v>200.0</v>
      </c>
      <c r="Y16" s="15">
        <v>905.0</v>
      </c>
      <c r="Z16" s="15">
        <v>1600.0</v>
      </c>
      <c r="AA16" s="15">
        <v>2190.0</v>
      </c>
      <c r="AB16" s="15">
        <v>2054.0</v>
      </c>
      <c r="AC16" s="15">
        <v>1508.0</v>
      </c>
      <c r="AD16" s="15">
        <v>336.0</v>
      </c>
      <c r="AE16" s="15">
        <v>2655.0</v>
      </c>
      <c r="AF16" s="37">
        <v>3650.0</v>
      </c>
      <c r="AG16" s="38">
        <v>1460.0</v>
      </c>
      <c r="AH16" s="39">
        <v>710.0</v>
      </c>
      <c r="AI16" s="40">
        <v>2615.0</v>
      </c>
      <c r="AJ16" s="40">
        <v>633.0</v>
      </c>
      <c r="AK16" s="41">
        <v>2481.0</v>
      </c>
      <c r="AL16" s="41">
        <v>1295.0</v>
      </c>
      <c r="AM16" s="41">
        <v>980.0</v>
      </c>
      <c r="AN16" s="41">
        <v>872.0</v>
      </c>
      <c r="AO16" s="41">
        <v>3683.0</v>
      </c>
      <c r="AP16" s="43"/>
      <c r="AQ16" s="43"/>
      <c r="AR16" s="43"/>
      <c r="AS16" s="43"/>
      <c r="AT16" s="43"/>
      <c r="AU16" s="44">
        <f t="shared" si="1"/>
        <v>63182</v>
      </c>
      <c r="AV16" s="45">
        <v>9000.0</v>
      </c>
      <c r="AW16" s="60"/>
      <c r="AX16" s="10">
        <v>1000.0</v>
      </c>
      <c r="AY16" s="10">
        <v>3500.0</v>
      </c>
      <c r="AZ16" s="10">
        <v>4000.0</v>
      </c>
      <c r="BA16" s="10">
        <v>1000.0</v>
      </c>
      <c r="BB16" s="10">
        <v>2500.0</v>
      </c>
      <c r="BC16" s="10">
        <v>3000.0</v>
      </c>
      <c r="BD16" s="10">
        <v>6200.0</v>
      </c>
      <c r="BE16" s="10">
        <v>1600.0</v>
      </c>
      <c r="BF16" s="10">
        <v>1600.0</v>
      </c>
      <c r="BG16" s="10">
        <v>3500.0</v>
      </c>
      <c r="BH16" s="10">
        <v>6400.0</v>
      </c>
      <c r="BI16" s="10">
        <v>3200.0</v>
      </c>
      <c r="BJ16" s="10">
        <v>4000.0</v>
      </c>
      <c r="BK16" s="7">
        <v>4000.0</v>
      </c>
      <c r="BL16" s="8">
        <v>4000.0</v>
      </c>
      <c r="BM16" s="2">
        <v>5600.0</v>
      </c>
      <c r="BN16" s="63">
        <v>15000.0</v>
      </c>
      <c r="BO16" s="48">
        <f t="shared" si="2"/>
        <v>-15918</v>
      </c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</row>
    <row r="17">
      <c r="A17" s="14" t="s">
        <v>82</v>
      </c>
      <c r="B17" s="15">
        <v>110.0</v>
      </c>
      <c r="C17" s="32">
        <v>80.0</v>
      </c>
      <c r="D17" s="50">
        <v>150.0</v>
      </c>
      <c r="E17" s="51">
        <v>220.0</v>
      </c>
      <c r="F17" s="2">
        <v>240.0</v>
      </c>
      <c r="G17" s="52">
        <v>180.0</v>
      </c>
      <c r="H17" s="53">
        <v>230.0</v>
      </c>
      <c r="I17" s="54">
        <v>310.0</v>
      </c>
      <c r="J17" s="15">
        <v>360.0</v>
      </c>
      <c r="K17" s="55">
        <v>330.0</v>
      </c>
      <c r="L17" s="56">
        <v>665.0</v>
      </c>
      <c r="M17" s="25">
        <v>355.0</v>
      </c>
      <c r="N17" s="26">
        <v>520.0</v>
      </c>
      <c r="O17" s="57">
        <v>270.0</v>
      </c>
      <c r="P17" s="28">
        <v>435.0</v>
      </c>
      <c r="Q17" s="29">
        <v>555.0</v>
      </c>
      <c r="R17" s="58">
        <v>50.0</v>
      </c>
      <c r="S17" s="31">
        <v>605.0</v>
      </c>
      <c r="T17" s="32">
        <v>140.0</v>
      </c>
      <c r="U17" s="59">
        <v>415.0</v>
      </c>
      <c r="V17" s="34">
        <v>410.0</v>
      </c>
      <c r="W17" s="35">
        <v>150.0</v>
      </c>
      <c r="X17" s="36">
        <v>0.0</v>
      </c>
      <c r="Y17" s="15">
        <v>255.0</v>
      </c>
      <c r="Z17" s="15">
        <v>340.0</v>
      </c>
      <c r="AA17" s="15">
        <v>460.0</v>
      </c>
      <c r="AB17" s="15">
        <v>409.0</v>
      </c>
      <c r="AC17" s="15">
        <v>276.0</v>
      </c>
      <c r="AD17" s="15">
        <v>62.0</v>
      </c>
      <c r="AE17" s="15">
        <v>565.0</v>
      </c>
      <c r="AF17" s="37">
        <v>660.0</v>
      </c>
      <c r="AG17" s="38">
        <v>265.0</v>
      </c>
      <c r="AH17" s="39">
        <v>130.0</v>
      </c>
      <c r="AI17" s="40">
        <v>285.0</v>
      </c>
      <c r="AJ17" s="40">
        <v>20.0</v>
      </c>
      <c r="AK17" s="41">
        <v>463.0</v>
      </c>
      <c r="AL17" s="41">
        <v>257.0</v>
      </c>
      <c r="AM17" s="41">
        <v>183.0</v>
      </c>
      <c r="AN17" s="41">
        <v>170.0</v>
      </c>
      <c r="AO17" s="41">
        <v>710.0</v>
      </c>
      <c r="AP17" s="43"/>
      <c r="AQ17" s="43"/>
      <c r="AR17" s="43"/>
      <c r="AS17" s="43"/>
      <c r="AT17" s="43"/>
      <c r="AU17" s="44">
        <f t="shared" si="1"/>
        <v>12290</v>
      </c>
      <c r="AV17" s="45">
        <v>1550.0</v>
      </c>
      <c r="AW17" s="2">
        <v>500.0</v>
      </c>
      <c r="AX17" s="60"/>
      <c r="AY17" s="10">
        <v>1000.0</v>
      </c>
      <c r="AZ17" s="2">
        <v>800.0</v>
      </c>
      <c r="BA17" s="60"/>
      <c r="BB17" s="2">
        <v>500.0</v>
      </c>
      <c r="BC17" s="2">
        <v>500.0</v>
      </c>
      <c r="BD17" s="10">
        <v>2000.0</v>
      </c>
      <c r="BE17" s="10"/>
      <c r="BF17" s="10"/>
      <c r="BG17" s="10">
        <v>1000.0</v>
      </c>
      <c r="BH17" s="10">
        <v>800.0</v>
      </c>
      <c r="BI17" s="10">
        <v>800.0</v>
      </c>
      <c r="BJ17" s="10">
        <v>1600.0</v>
      </c>
      <c r="BK17" s="61">
        <v>800.0</v>
      </c>
      <c r="BL17" s="62">
        <v>800.0</v>
      </c>
      <c r="BM17" s="2"/>
      <c r="BN17" s="47">
        <v>4800.0</v>
      </c>
      <c r="BO17" s="48">
        <f t="shared" si="2"/>
        <v>-5160</v>
      </c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</row>
    <row r="18">
      <c r="A18" s="14" t="s">
        <v>83</v>
      </c>
      <c r="B18" s="15">
        <v>190.0</v>
      </c>
      <c r="C18" s="16">
        <v>190.0</v>
      </c>
      <c r="D18" s="50">
        <v>250.0</v>
      </c>
      <c r="E18" s="51">
        <v>420.0</v>
      </c>
      <c r="F18" s="2">
        <v>440.0</v>
      </c>
      <c r="G18" s="52">
        <v>350.0</v>
      </c>
      <c r="H18" s="53">
        <v>520.0</v>
      </c>
      <c r="I18" s="54">
        <v>750.0</v>
      </c>
      <c r="J18" s="64">
        <v>790.0</v>
      </c>
      <c r="K18" s="55">
        <v>770.0</v>
      </c>
      <c r="L18" s="24">
        <v>1570.0</v>
      </c>
      <c r="M18" s="25">
        <v>795.0</v>
      </c>
      <c r="N18" s="26">
        <v>1175.0</v>
      </c>
      <c r="O18" s="57">
        <v>605.0</v>
      </c>
      <c r="P18" s="28">
        <v>990.0</v>
      </c>
      <c r="Q18" s="29">
        <v>1300.0</v>
      </c>
      <c r="R18" s="30">
        <v>90.0</v>
      </c>
      <c r="S18" s="31">
        <v>1390.0</v>
      </c>
      <c r="T18" s="32">
        <v>330.0</v>
      </c>
      <c r="U18" s="33">
        <v>945.0</v>
      </c>
      <c r="V18" s="34">
        <v>840.0</v>
      </c>
      <c r="W18" s="35">
        <v>360.0</v>
      </c>
      <c r="X18" s="36">
        <v>250.0</v>
      </c>
      <c r="Y18" s="15">
        <v>335.0</v>
      </c>
      <c r="Z18" s="15">
        <v>775.0</v>
      </c>
      <c r="AA18" s="15">
        <v>1040.0</v>
      </c>
      <c r="AB18" s="15">
        <v>896.0</v>
      </c>
      <c r="AC18" s="15">
        <v>633.0</v>
      </c>
      <c r="AD18" s="15">
        <v>143.0</v>
      </c>
      <c r="AE18" s="15">
        <v>1170.0</v>
      </c>
      <c r="AF18" s="37">
        <v>1520.0</v>
      </c>
      <c r="AG18" s="38">
        <v>610.0</v>
      </c>
      <c r="AH18" s="39">
        <v>290.0</v>
      </c>
      <c r="AI18" s="40">
        <v>635.0</v>
      </c>
      <c r="AJ18" s="40">
        <v>44.0</v>
      </c>
      <c r="AK18" s="41">
        <v>1028.0</v>
      </c>
      <c r="AL18" s="41">
        <v>545.0</v>
      </c>
      <c r="AM18" s="41">
        <v>400.0</v>
      </c>
      <c r="AN18" s="41">
        <v>364.0</v>
      </c>
      <c r="AO18" s="41">
        <v>1578.0</v>
      </c>
      <c r="AP18" s="43"/>
      <c r="AQ18" s="43"/>
      <c r="AR18" s="43"/>
      <c r="AS18" s="43"/>
      <c r="AT18" s="43"/>
      <c r="AU18" s="44">
        <f t="shared" si="1"/>
        <v>27316</v>
      </c>
      <c r="AV18" s="45">
        <v>2500.0</v>
      </c>
      <c r="AW18" s="10">
        <v>1500.0</v>
      </c>
      <c r="AX18" s="10">
        <v>1000.0</v>
      </c>
      <c r="AY18" s="10">
        <v>1500.0</v>
      </c>
      <c r="AZ18" s="10">
        <v>1600.0</v>
      </c>
      <c r="BA18" s="2">
        <v>800.0</v>
      </c>
      <c r="BB18" s="10">
        <v>1000.0</v>
      </c>
      <c r="BC18" s="10">
        <v>1500.0</v>
      </c>
      <c r="BD18" s="10">
        <v>2700.0</v>
      </c>
      <c r="BE18" s="10"/>
      <c r="BF18" s="10">
        <v>2000.0</v>
      </c>
      <c r="BG18" s="10">
        <v>1500.0</v>
      </c>
      <c r="BH18" s="10">
        <v>1600.0</v>
      </c>
      <c r="BI18" s="10">
        <v>1600.0</v>
      </c>
      <c r="BJ18" s="10">
        <v>2400.0</v>
      </c>
      <c r="BK18" s="61">
        <v>1600.0</v>
      </c>
      <c r="BL18" s="62">
        <v>800.0</v>
      </c>
      <c r="BM18" s="2">
        <v>1600.0</v>
      </c>
      <c r="BN18" s="47">
        <v>4800.0</v>
      </c>
      <c r="BO18" s="48">
        <f t="shared" si="2"/>
        <v>-4684</v>
      </c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</row>
    <row r="19">
      <c r="A19" s="14" t="s">
        <v>84</v>
      </c>
      <c r="B19" s="15">
        <v>290.0</v>
      </c>
      <c r="C19" s="32">
        <v>240.0</v>
      </c>
      <c r="D19" s="50">
        <v>420.0</v>
      </c>
      <c r="E19" s="51">
        <v>540.0</v>
      </c>
      <c r="F19" s="2">
        <v>640.0</v>
      </c>
      <c r="G19" s="52">
        <v>450.0</v>
      </c>
      <c r="H19" s="53">
        <v>630.0</v>
      </c>
      <c r="I19" s="54">
        <v>920.0</v>
      </c>
      <c r="J19" s="15">
        <v>920.0</v>
      </c>
      <c r="K19" s="55">
        <v>950.0</v>
      </c>
      <c r="L19" s="24">
        <v>1930.0</v>
      </c>
      <c r="M19" s="25">
        <v>950.0</v>
      </c>
      <c r="N19" s="26">
        <v>1370.0</v>
      </c>
      <c r="O19" s="57">
        <v>715.0</v>
      </c>
      <c r="P19" s="28">
        <v>1095.0</v>
      </c>
      <c r="Q19" s="29">
        <v>1485.0</v>
      </c>
      <c r="R19" s="58">
        <v>120.0</v>
      </c>
      <c r="S19" s="31">
        <v>1605.0</v>
      </c>
      <c r="T19" s="32">
        <v>780.0</v>
      </c>
      <c r="U19" s="59">
        <v>1085.0</v>
      </c>
      <c r="V19" s="34">
        <v>1025.0</v>
      </c>
      <c r="W19" s="35">
        <v>470.0</v>
      </c>
      <c r="X19" s="36">
        <v>0.0</v>
      </c>
      <c r="Y19" s="15">
        <v>470.0</v>
      </c>
      <c r="Z19" s="15">
        <v>590.0</v>
      </c>
      <c r="AA19" s="15">
        <v>1215.0</v>
      </c>
      <c r="AB19" s="15">
        <v>984.0</v>
      </c>
      <c r="AC19" s="15">
        <v>744.0</v>
      </c>
      <c r="AD19" s="15">
        <v>168.0</v>
      </c>
      <c r="AE19" s="15">
        <v>1345.0</v>
      </c>
      <c r="AF19" s="37">
        <v>1775.0</v>
      </c>
      <c r="AG19" s="38">
        <v>720.0</v>
      </c>
      <c r="AH19" s="39">
        <v>350.0</v>
      </c>
      <c r="AI19" s="40">
        <v>1265.0</v>
      </c>
      <c r="AJ19" s="40">
        <v>316.0</v>
      </c>
      <c r="AK19" s="41">
        <v>1219.0</v>
      </c>
      <c r="AL19" s="41">
        <v>656.0</v>
      </c>
      <c r="AM19" s="41">
        <v>476.0</v>
      </c>
      <c r="AN19" s="41">
        <v>436.0</v>
      </c>
      <c r="AO19" s="41">
        <v>1697.0</v>
      </c>
      <c r="AP19" s="43"/>
      <c r="AQ19" s="43"/>
      <c r="AR19" s="43"/>
      <c r="AS19" s="43"/>
      <c r="AT19" s="43"/>
      <c r="AU19" s="44">
        <f t="shared" si="1"/>
        <v>33056</v>
      </c>
      <c r="AV19" s="45">
        <v>5250.0</v>
      </c>
      <c r="AW19" s="2">
        <v>500.0</v>
      </c>
      <c r="AX19" s="2">
        <v>500.0</v>
      </c>
      <c r="AY19" s="10">
        <v>2000.0</v>
      </c>
      <c r="AZ19" s="10">
        <v>2100.0</v>
      </c>
      <c r="BA19" s="2">
        <v>800.0</v>
      </c>
      <c r="BB19" s="10">
        <v>1000.0</v>
      </c>
      <c r="BC19" s="10">
        <v>1500.0</v>
      </c>
      <c r="BD19" s="10">
        <v>3200.0</v>
      </c>
      <c r="BE19" s="10">
        <v>800.0</v>
      </c>
      <c r="BF19" s="10">
        <v>1600.0</v>
      </c>
      <c r="BG19" s="10">
        <v>1000.0</v>
      </c>
      <c r="BH19" s="10">
        <v>3200.0</v>
      </c>
      <c r="BI19" s="10"/>
      <c r="BJ19" s="10">
        <v>4000.0</v>
      </c>
      <c r="BK19" s="61">
        <v>800.0</v>
      </c>
      <c r="BL19" s="62">
        <v>2400.0</v>
      </c>
      <c r="BM19" s="2">
        <v>2500.0</v>
      </c>
      <c r="BN19" s="67">
        <v>7200.0</v>
      </c>
      <c r="BO19" s="48">
        <f t="shared" si="2"/>
        <v>-7294</v>
      </c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</row>
    <row r="20">
      <c r="A20" s="68" t="s">
        <v>85</v>
      </c>
      <c r="B20" s="15">
        <v>530.0</v>
      </c>
      <c r="C20" s="16">
        <v>420.0</v>
      </c>
      <c r="D20" s="50">
        <v>670.0</v>
      </c>
      <c r="E20" s="51">
        <v>560.0</v>
      </c>
      <c r="F20" s="2">
        <v>580.0</v>
      </c>
      <c r="G20" s="52">
        <v>480.0</v>
      </c>
      <c r="H20" s="53">
        <v>600.0</v>
      </c>
      <c r="I20" s="54">
        <v>840.0</v>
      </c>
      <c r="J20" s="64">
        <v>890.0</v>
      </c>
      <c r="K20" s="55">
        <v>830.0</v>
      </c>
      <c r="L20" s="24">
        <v>1810.0</v>
      </c>
      <c r="M20" s="25">
        <v>845.0</v>
      </c>
      <c r="N20" s="26">
        <v>1360.0</v>
      </c>
      <c r="O20" s="57">
        <v>745.0</v>
      </c>
      <c r="P20" s="28">
        <v>1085.0</v>
      </c>
      <c r="Q20" s="29">
        <v>1640.0</v>
      </c>
      <c r="R20" s="30">
        <v>110.0</v>
      </c>
      <c r="S20" s="31">
        <v>1750.0</v>
      </c>
      <c r="T20" s="32">
        <v>450.0</v>
      </c>
      <c r="U20" s="33">
        <v>1195.0</v>
      </c>
      <c r="V20" s="34">
        <v>1055.0</v>
      </c>
      <c r="W20" s="35">
        <v>515.0</v>
      </c>
      <c r="X20" s="36">
        <v>0.0</v>
      </c>
      <c r="Y20" s="15">
        <v>550.0</v>
      </c>
      <c r="Z20" s="15">
        <v>575.0</v>
      </c>
      <c r="AA20" s="15">
        <v>1085.0</v>
      </c>
      <c r="AB20" s="15">
        <v>988.0</v>
      </c>
      <c r="AC20" s="15">
        <v>769.0</v>
      </c>
      <c r="AD20" s="15">
        <v>172.0</v>
      </c>
      <c r="AE20" s="15">
        <v>1375.0</v>
      </c>
      <c r="AF20" s="37">
        <v>1940.0</v>
      </c>
      <c r="AG20" s="38">
        <v>765.0</v>
      </c>
      <c r="AH20" s="39">
        <v>360.0</v>
      </c>
      <c r="AI20" s="40">
        <v>1015.0</v>
      </c>
      <c r="AJ20" s="40">
        <v>149.0</v>
      </c>
      <c r="AK20" s="41">
        <v>1187.0</v>
      </c>
      <c r="AL20" s="41">
        <v>604.0</v>
      </c>
      <c r="AM20" s="41">
        <v>451.0</v>
      </c>
      <c r="AN20" s="41">
        <v>408.0</v>
      </c>
      <c r="AO20" s="41">
        <v>1697.0</v>
      </c>
      <c r="AP20" s="43"/>
      <c r="AQ20" s="43"/>
      <c r="AR20" s="43"/>
      <c r="AS20" s="43"/>
      <c r="AT20" s="43"/>
      <c r="AU20" s="44">
        <f t="shared" si="1"/>
        <v>33050</v>
      </c>
      <c r="AV20" s="45">
        <v>4000.0</v>
      </c>
      <c r="AW20" s="10">
        <v>1500.0</v>
      </c>
      <c r="AX20" s="10">
        <v>1000.0</v>
      </c>
      <c r="AY20" s="10">
        <v>2000.0</v>
      </c>
      <c r="AZ20" s="10">
        <v>1800.0</v>
      </c>
      <c r="BA20" s="2">
        <v>800.0</v>
      </c>
      <c r="BB20" s="10">
        <v>1000.0</v>
      </c>
      <c r="BC20" s="10">
        <v>2000.0</v>
      </c>
      <c r="BD20" s="10">
        <v>3500.0</v>
      </c>
      <c r="BE20" s="10">
        <v>800.0</v>
      </c>
      <c r="BF20" s="10">
        <v>800.0</v>
      </c>
      <c r="BG20" s="10">
        <v>1500.0</v>
      </c>
      <c r="BH20" s="10">
        <v>2400.0</v>
      </c>
      <c r="BI20" s="10">
        <v>800.0</v>
      </c>
      <c r="BJ20" s="10">
        <v>4000.0</v>
      </c>
      <c r="BK20" s="61">
        <v>3200.0</v>
      </c>
      <c r="BL20" s="62">
        <v>800.0</v>
      </c>
      <c r="BM20" s="2">
        <v>1000.0</v>
      </c>
      <c r="BN20" s="67">
        <v>7200.0</v>
      </c>
      <c r="BO20" s="48">
        <f t="shared" si="2"/>
        <v>-7050</v>
      </c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</row>
    <row r="21">
      <c r="A21" s="14" t="s">
        <v>86</v>
      </c>
      <c r="B21" s="15">
        <v>15.0</v>
      </c>
      <c r="C21" s="32">
        <v>20.0</v>
      </c>
      <c r="D21" s="50">
        <v>25.0</v>
      </c>
      <c r="E21" s="51">
        <v>40.0</v>
      </c>
      <c r="F21" s="2">
        <v>50.0</v>
      </c>
      <c r="G21" s="52">
        <v>30.0</v>
      </c>
      <c r="H21" s="53">
        <v>50.0</v>
      </c>
      <c r="I21" s="54">
        <v>60.0</v>
      </c>
      <c r="J21" s="15">
        <v>60.0</v>
      </c>
      <c r="K21" s="55">
        <v>80.0</v>
      </c>
      <c r="L21" s="56">
        <v>145.0</v>
      </c>
      <c r="M21" s="25">
        <v>70.0</v>
      </c>
      <c r="N21" s="26">
        <v>90.0</v>
      </c>
      <c r="O21" s="57">
        <v>50.0</v>
      </c>
      <c r="P21" s="28">
        <v>55.0</v>
      </c>
      <c r="Q21" s="29">
        <v>55.0</v>
      </c>
      <c r="R21" s="58">
        <v>10.0</v>
      </c>
      <c r="S21" s="31">
        <v>65.0</v>
      </c>
      <c r="T21" s="32">
        <v>60.0</v>
      </c>
      <c r="U21" s="59">
        <v>55.0</v>
      </c>
      <c r="V21" s="34">
        <v>50.0</v>
      </c>
      <c r="W21" s="35">
        <v>25.0</v>
      </c>
      <c r="X21" s="36">
        <v>0.0</v>
      </c>
      <c r="Y21" s="15">
        <v>20.0</v>
      </c>
      <c r="Z21" s="15">
        <v>45.0</v>
      </c>
      <c r="AA21" s="15">
        <v>80.0</v>
      </c>
      <c r="AB21" s="15">
        <v>42.0</v>
      </c>
      <c r="AC21" s="15">
        <v>29.0</v>
      </c>
      <c r="AD21" s="15">
        <v>12.0</v>
      </c>
      <c r="AE21" s="15">
        <v>65.0</v>
      </c>
      <c r="AF21" s="37">
        <v>70.0</v>
      </c>
      <c r="AG21" s="38">
        <v>25.0</v>
      </c>
      <c r="AH21" s="39">
        <v>20.0</v>
      </c>
      <c r="AI21" s="40">
        <v>40.0</v>
      </c>
      <c r="AJ21" s="40">
        <v>2.0</v>
      </c>
      <c r="AK21" s="41">
        <v>46.0</v>
      </c>
      <c r="AL21" s="41">
        <v>24.0</v>
      </c>
      <c r="AM21" s="41">
        <v>24.0</v>
      </c>
      <c r="AN21" s="41">
        <v>16.0</v>
      </c>
      <c r="AO21" s="41">
        <v>74.0</v>
      </c>
      <c r="AP21" s="43"/>
      <c r="AQ21" s="43"/>
      <c r="AR21" s="43"/>
      <c r="AS21" s="43"/>
      <c r="AT21" s="43"/>
      <c r="AU21" s="44">
        <f t="shared" si="1"/>
        <v>1794</v>
      </c>
      <c r="AV21" s="45">
        <v>500.0</v>
      </c>
      <c r="AW21" s="46"/>
      <c r="AX21" s="60"/>
      <c r="AY21" s="65"/>
      <c r="AZ21" s="2">
        <v>500.0</v>
      </c>
      <c r="BA21" s="60"/>
      <c r="BB21" s="65"/>
      <c r="BC21" s="65"/>
      <c r="BD21" s="65"/>
      <c r="BE21" s="10"/>
      <c r="BF21" s="10"/>
      <c r="BG21" s="10">
        <v>500.0</v>
      </c>
      <c r="BH21" s="10">
        <v>800.0</v>
      </c>
      <c r="BI21" s="10"/>
      <c r="BJ21" s="10">
        <v>800.0</v>
      </c>
      <c r="BK21" s="4"/>
      <c r="BL21" s="8">
        <v>800.0</v>
      </c>
      <c r="BM21" s="2"/>
      <c r="BN21" s="66"/>
      <c r="BO21" s="48">
        <f t="shared" si="2"/>
        <v>-2106</v>
      </c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</row>
    <row r="22">
      <c r="A22" s="69" t="s">
        <v>87</v>
      </c>
      <c r="B22" s="15">
        <v>200.0</v>
      </c>
      <c r="C22" s="16">
        <v>140.0</v>
      </c>
      <c r="D22" s="50">
        <v>240.0</v>
      </c>
      <c r="E22" s="51">
        <v>400.0</v>
      </c>
      <c r="F22" s="2">
        <v>420.0</v>
      </c>
      <c r="G22" s="52">
        <v>330.0</v>
      </c>
      <c r="H22" s="53">
        <v>460.0</v>
      </c>
      <c r="I22" s="54">
        <v>660.0</v>
      </c>
      <c r="J22" s="64">
        <v>670.0</v>
      </c>
      <c r="K22" s="55">
        <v>640.0</v>
      </c>
      <c r="L22" s="24">
        <v>1385.0</v>
      </c>
      <c r="M22" s="25">
        <v>630.0</v>
      </c>
      <c r="N22" s="26">
        <v>920.0</v>
      </c>
      <c r="O22" s="57">
        <v>470.0</v>
      </c>
      <c r="P22" s="28">
        <v>775.0</v>
      </c>
      <c r="Q22" s="29">
        <v>1090.0</v>
      </c>
      <c r="R22" s="30">
        <v>80.0</v>
      </c>
      <c r="S22" s="31">
        <v>1170.0</v>
      </c>
      <c r="T22" s="32">
        <v>530.0</v>
      </c>
      <c r="U22" s="33">
        <v>820.0</v>
      </c>
      <c r="V22" s="34">
        <v>760.0</v>
      </c>
      <c r="W22" s="35">
        <v>315.0</v>
      </c>
      <c r="X22" s="36">
        <v>0.0</v>
      </c>
      <c r="Y22" s="15">
        <v>575.0</v>
      </c>
      <c r="Z22" s="15">
        <v>385.0</v>
      </c>
      <c r="AA22" s="15">
        <v>780.0</v>
      </c>
      <c r="AB22" s="15">
        <v>694.0</v>
      </c>
      <c r="AC22" s="15">
        <v>538.0</v>
      </c>
      <c r="AD22" s="15">
        <v>123.0</v>
      </c>
      <c r="AE22" s="15">
        <v>1065.0</v>
      </c>
      <c r="AF22" s="37">
        <v>1300.0</v>
      </c>
      <c r="AG22" s="38">
        <v>520.0</v>
      </c>
      <c r="AH22" s="39">
        <v>260.0</v>
      </c>
      <c r="AI22" s="40">
        <v>665.0</v>
      </c>
      <c r="AJ22" s="40">
        <v>78.0</v>
      </c>
      <c r="AK22" s="41">
        <v>849.0</v>
      </c>
      <c r="AL22" s="41">
        <v>451.0</v>
      </c>
      <c r="AM22" s="41">
        <v>338.0</v>
      </c>
      <c r="AN22" s="41">
        <v>298.0</v>
      </c>
      <c r="AO22" s="41">
        <v>1270.0</v>
      </c>
      <c r="AP22" s="43"/>
      <c r="AQ22" s="43"/>
      <c r="AR22" s="43"/>
      <c r="AS22" s="43"/>
      <c r="AT22" s="43"/>
      <c r="AU22" s="44">
        <f t="shared" si="1"/>
        <v>23294</v>
      </c>
      <c r="AV22" s="45">
        <v>2500.0</v>
      </c>
      <c r="AW22" s="10">
        <v>1500.0</v>
      </c>
      <c r="AX22" s="60"/>
      <c r="AY22" s="10">
        <v>1500.0</v>
      </c>
      <c r="AZ22" s="10">
        <v>1600.0</v>
      </c>
      <c r="BA22" s="2">
        <v>500.0</v>
      </c>
      <c r="BB22" s="2">
        <v>800.0</v>
      </c>
      <c r="BC22" s="10">
        <v>1000.0</v>
      </c>
      <c r="BD22" s="10">
        <v>2400.0</v>
      </c>
      <c r="BE22" s="10">
        <v>800.0</v>
      </c>
      <c r="BF22" s="10">
        <v>800.0</v>
      </c>
      <c r="BG22" s="10">
        <v>500.0</v>
      </c>
      <c r="BH22" s="10">
        <v>1600.0</v>
      </c>
      <c r="BI22" s="10">
        <v>1600.0</v>
      </c>
      <c r="BJ22" s="10">
        <v>2400.0</v>
      </c>
      <c r="BK22" s="61">
        <v>1600.0</v>
      </c>
      <c r="BL22" s="62">
        <v>800.0</v>
      </c>
      <c r="BM22" s="2">
        <v>1500.0</v>
      </c>
      <c r="BN22" s="47">
        <v>4800.0</v>
      </c>
      <c r="BO22" s="48">
        <f t="shared" si="2"/>
        <v>-4906</v>
      </c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</row>
    <row r="23">
      <c r="A23" s="70" t="s">
        <v>88</v>
      </c>
      <c r="B23" s="15">
        <v>30.0</v>
      </c>
      <c r="C23" s="32">
        <v>30.0</v>
      </c>
      <c r="D23" s="50">
        <v>40.0</v>
      </c>
      <c r="E23" s="51">
        <v>140.0</v>
      </c>
      <c r="F23" s="2">
        <v>140.0</v>
      </c>
      <c r="G23" s="52">
        <v>120.0</v>
      </c>
      <c r="H23" s="53">
        <v>150.0</v>
      </c>
      <c r="I23" s="54">
        <v>230.0</v>
      </c>
      <c r="J23" s="15">
        <v>240.0</v>
      </c>
      <c r="K23" s="55">
        <v>180.0</v>
      </c>
      <c r="L23" s="24">
        <v>430.0</v>
      </c>
      <c r="M23" s="25">
        <v>210.0</v>
      </c>
      <c r="N23" s="26">
        <v>285.0</v>
      </c>
      <c r="O23" s="57">
        <v>125.0</v>
      </c>
      <c r="P23" s="28">
        <v>200.0</v>
      </c>
      <c r="Q23" s="29">
        <v>260.0</v>
      </c>
      <c r="R23" s="58">
        <v>20.0</v>
      </c>
      <c r="S23" s="31">
        <v>280.0</v>
      </c>
      <c r="T23" s="32">
        <v>150.0</v>
      </c>
      <c r="U23" s="59">
        <v>215.0</v>
      </c>
      <c r="V23" s="34">
        <v>225.0</v>
      </c>
      <c r="W23" s="35">
        <v>100.0</v>
      </c>
      <c r="X23" s="36">
        <v>10.0</v>
      </c>
      <c r="Y23" s="15">
        <v>75.0</v>
      </c>
      <c r="Z23" s="15">
        <v>110.0</v>
      </c>
      <c r="AA23" s="15">
        <v>220.0</v>
      </c>
      <c r="AB23" s="15">
        <v>177.0</v>
      </c>
      <c r="AC23" s="15">
        <v>125.0</v>
      </c>
      <c r="AD23" s="15">
        <v>34.0</v>
      </c>
      <c r="AE23" s="15">
        <v>240.0</v>
      </c>
      <c r="AF23" s="37">
        <v>295.0</v>
      </c>
      <c r="AG23" s="38">
        <v>115.0</v>
      </c>
      <c r="AH23" s="39">
        <v>60.0</v>
      </c>
      <c r="AI23" s="40">
        <v>150.0</v>
      </c>
      <c r="AJ23" s="40">
        <v>8.0</v>
      </c>
      <c r="AK23" s="41">
        <v>206.0</v>
      </c>
      <c r="AL23" s="41">
        <v>111.0</v>
      </c>
      <c r="AM23" s="41">
        <v>86.0</v>
      </c>
      <c r="AN23" s="41">
        <v>72.0</v>
      </c>
      <c r="AO23" s="41">
        <v>369.0</v>
      </c>
      <c r="AP23" s="43"/>
      <c r="AQ23" s="43"/>
      <c r="AR23" s="43"/>
      <c r="AS23" s="43"/>
      <c r="AT23" s="43"/>
      <c r="AU23" s="44">
        <f t="shared" si="1"/>
        <v>6263</v>
      </c>
      <c r="AV23" s="45">
        <v>700.0</v>
      </c>
      <c r="AW23" s="10">
        <v>500.0</v>
      </c>
      <c r="AX23" s="65"/>
      <c r="AY23" s="10">
        <v>500.0</v>
      </c>
      <c r="AZ23" s="10">
        <v>500.0</v>
      </c>
      <c r="BA23" s="65"/>
      <c r="BB23" s="2">
        <v>500.0</v>
      </c>
      <c r="BC23" s="46"/>
      <c r="BD23" s="10">
        <v>800.0</v>
      </c>
      <c r="BE23" s="10"/>
      <c r="BF23" s="10">
        <v>800.0</v>
      </c>
      <c r="BG23" s="10"/>
      <c r="BH23" s="10">
        <v>800.0</v>
      </c>
      <c r="BI23" s="10"/>
      <c r="BJ23" s="10">
        <v>800.0</v>
      </c>
      <c r="BK23" s="61">
        <v>800.0</v>
      </c>
      <c r="BL23" s="62">
        <v>800.0</v>
      </c>
      <c r="BM23" s="2"/>
      <c r="BN23" s="47">
        <v>2400.0</v>
      </c>
      <c r="BO23" s="48">
        <f t="shared" si="2"/>
        <v>-3637</v>
      </c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</row>
    <row r="24">
      <c r="A24" s="14" t="s">
        <v>89</v>
      </c>
      <c r="B24" s="15">
        <v>25.0</v>
      </c>
      <c r="C24" s="16">
        <v>40.0</v>
      </c>
      <c r="D24" s="50">
        <v>25.0</v>
      </c>
      <c r="E24" s="51">
        <v>60.0</v>
      </c>
      <c r="F24" s="2">
        <v>60.0</v>
      </c>
      <c r="G24" s="52">
        <v>50.0</v>
      </c>
      <c r="H24" s="53">
        <v>90.0</v>
      </c>
      <c r="I24" s="54">
        <v>100.0</v>
      </c>
      <c r="J24" s="64">
        <v>110.0</v>
      </c>
      <c r="K24" s="55">
        <v>110.0</v>
      </c>
      <c r="L24" s="24">
        <v>235.0</v>
      </c>
      <c r="M24" s="25">
        <v>100.0</v>
      </c>
      <c r="N24" s="26">
        <v>165.0</v>
      </c>
      <c r="O24" s="57">
        <v>80.0</v>
      </c>
      <c r="P24" s="28">
        <v>120.0</v>
      </c>
      <c r="Q24" s="29">
        <v>175.0</v>
      </c>
      <c r="R24" s="30">
        <v>20.0</v>
      </c>
      <c r="S24" s="31">
        <v>195.0</v>
      </c>
      <c r="T24" s="32">
        <v>80.0</v>
      </c>
      <c r="U24" s="33">
        <v>125.0</v>
      </c>
      <c r="V24" s="34">
        <v>95.0</v>
      </c>
      <c r="W24" s="35">
        <v>60.0</v>
      </c>
      <c r="X24" s="36">
        <v>0.0</v>
      </c>
      <c r="Y24" s="15">
        <v>45.0</v>
      </c>
      <c r="Z24" s="15">
        <v>65.0</v>
      </c>
      <c r="AA24" s="15">
        <v>150.0</v>
      </c>
      <c r="AB24" s="15">
        <v>99.0</v>
      </c>
      <c r="AC24" s="15">
        <v>74.0</v>
      </c>
      <c r="AD24" s="15">
        <v>19.0</v>
      </c>
      <c r="AE24" s="15">
        <v>140.0</v>
      </c>
      <c r="AF24" s="37">
        <v>200.0</v>
      </c>
      <c r="AG24" s="38">
        <v>70.0</v>
      </c>
      <c r="AH24" s="39">
        <v>40.0</v>
      </c>
      <c r="AI24" s="40">
        <v>95.0</v>
      </c>
      <c r="AJ24" s="40">
        <v>4.0</v>
      </c>
      <c r="AK24" s="41">
        <v>85.0</v>
      </c>
      <c r="AL24" s="41">
        <v>45.0</v>
      </c>
      <c r="AM24" s="41">
        <v>41.0</v>
      </c>
      <c r="AN24" s="41">
        <v>32.0</v>
      </c>
      <c r="AO24" s="41">
        <v>155.0</v>
      </c>
      <c r="AP24" s="43"/>
      <c r="AQ24" s="43"/>
      <c r="AR24" s="43"/>
      <c r="AS24" s="43"/>
      <c r="AT24" s="43"/>
      <c r="AU24" s="44">
        <f t="shared" si="1"/>
        <v>3479</v>
      </c>
      <c r="AV24" s="45">
        <v>500.0</v>
      </c>
      <c r="AW24" s="10">
        <v>200.0</v>
      </c>
      <c r="AX24" s="60"/>
      <c r="AY24" s="10">
        <v>500.0</v>
      </c>
      <c r="AZ24" s="46"/>
      <c r="BA24" s="65"/>
      <c r="BB24" s="46"/>
      <c r="BC24" s="10">
        <v>500.0</v>
      </c>
      <c r="BD24" s="46"/>
      <c r="BE24" s="10"/>
      <c r="BF24" s="10">
        <v>800.0</v>
      </c>
      <c r="BG24" s="10"/>
      <c r="BH24" s="10">
        <v>800.0</v>
      </c>
      <c r="BI24" s="10"/>
      <c r="BJ24" s="10">
        <v>800.0</v>
      </c>
      <c r="BK24" s="61">
        <v>800.0</v>
      </c>
      <c r="BL24" s="62">
        <v>800.0</v>
      </c>
      <c r="BM24" s="2"/>
      <c r="BN24" s="47">
        <v>2400.0</v>
      </c>
      <c r="BO24" s="48">
        <f t="shared" si="2"/>
        <v>-4621</v>
      </c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</row>
    <row r="25">
      <c r="A25" s="14" t="s">
        <v>90</v>
      </c>
      <c r="B25" s="15">
        <v>10.0</v>
      </c>
      <c r="C25" s="32">
        <v>20.0</v>
      </c>
      <c r="D25" s="50">
        <v>10.0</v>
      </c>
      <c r="E25" s="51">
        <v>50.0</v>
      </c>
      <c r="F25" s="2">
        <v>40.0</v>
      </c>
      <c r="G25" s="52">
        <v>40.0</v>
      </c>
      <c r="H25" s="53">
        <v>40.0</v>
      </c>
      <c r="I25" s="54">
        <v>60.0</v>
      </c>
      <c r="J25" s="15">
        <v>60.0</v>
      </c>
      <c r="K25" s="55">
        <v>60.0</v>
      </c>
      <c r="L25" s="56">
        <v>115.0</v>
      </c>
      <c r="M25" s="25">
        <v>60.0</v>
      </c>
      <c r="N25" s="26">
        <v>75.0</v>
      </c>
      <c r="O25" s="57">
        <v>40.0</v>
      </c>
      <c r="P25" s="28">
        <v>50.0</v>
      </c>
      <c r="Q25" s="29">
        <v>70.0</v>
      </c>
      <c r="R25" s="58">
        <v>10.0</v>
      </c>
      <c r="S25" s="31">
        <v>80.0</v>
      </c>
      <c r="T25" s="32">
        <v>10.0</v>
      </c>
      <c r="U25" s="59">
        <v>50.0</v>
      </c>
      <c r="V25" s="34">
        <v>50.0</v>
      </c>
      <c r="W25" s="35">
        <v>15.0</v>
      </c>
      <c r="X25" s="36">
        <v>0.0</v>
      </c>
      <c r="Y25" s="15">
        <v>35.0</v>
      </c>
      <c r="Z25" s="15">
        <v>35.0</v>
      </c>
      <c r="AA25" s="15">
        <v>55.0</v>
      </c>
      <c r="AB25" s="15">
        <v>52.0</v>
      </c>
      <c r="AC25" s="15">
        <v>40.0</v>
      </c>
      <c r="AD25" s="15">
        <v>14.0</v>
      </c>
      <c r="AE25" s="15">
        <v>70.0</v>
      </c>
      <c r="AF25" s="37">
        <v>90.0</v>
      </c>
      <c r="AG25" s="38">
        <v>35.0</v>
      </c>
      <c r="AH25" s="39">
        <v>20.0</v>
      </c>
      <c r="AI25" s="40">
        <v>115.0</v>
      </c>
      <c r="AJ25" s="40">
        <v>30.0</v>
      </c>
      <c r="AK25" s="41">
        <v>49.0</v>
      </c>
      <c r="AL25" s="41">
        <v>31.0</v>
      </c>
      <c r="AM25" s="41">
        <v>24.0</v>
      </c>
      <c r="AN25" s="41">
        <v>16.0</v>
      </c>
      <c r="AO25" s="41">
        <v>68.0</v>
      </c>
      <c r="AP25" s="43"/>
      <c r="AQ25" s="43"/>
      <c r="AR25" s="43"/>
      <c r="AS25" s="43"/>
      <c r="AT25" s="43"/>
      <c r="AU25" s="44">
        <f t="shared" si="1"/>
        <v>1794</v>
      </c>
      <c r="AV25" s="15">
        <v>500.0</v>
      </c>
      <c r="AW25" s="65"/>
      <c r="AX25" s="60"/>
      <c r="AY25" s="60"/>
      <c r="AZ25" s="65"/>
      <c r="BA25" s="60"/>
      <c r="BB25" s="60"/>
      <c r="BC25" s="2">
        <v>500.0</v>
      </c>
      <c r="BD25" s="60"/>
      <c r="BE25" s="10"/>
      <c r="BF25" s="10"/>
      <c r="BG25" s="10">
        <v>500.0</v>
      </c>
      <c r="BH25" s="10">
        <v>800.0</v>
      </c>
      <c r="BI25" s="10"/>
      <c r="BJ25" s="10">
        <v>800.0</v>
      </c>
      <c r="BK25" s="3"/>
      <c r="BL25" s="62">
        <v>800.0</v>
      </c>
      <c r="BM25" s="2"/>
      <c r="BN25" s="66"/>
      <c r="BO25" s="48">
        <f t="shared" si="2"/>
        <v>-2106</v>
      </c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</row>
    <row r="26">
      <c r="A26" s="14" t="s">
        <v>91</v>
      </c>
      <c r="B26" s="15">
        <v>20.0</v>
      </c>
      <c r="C26" s="16">
        <v>20.0</v>
      </c>
      <c r="D26" s="50">
        <v>30.0</v>
      </c>
      <c r="E26" s="51">
        <v>60.0</v>
      </c>
      <c r="F26" s="2">
        <v>70.0</v>
      </c>
      <c r="G26" s="52">
        <v>50.0</v>
      </c>
      <c r="H26" s="53">
        <v>60.0</v>
      </c>
      <c r="I26" s="54">
        <v>80.0</v>
      </c>
      <c r="J26" s="64">
        <v>100.0</v>
      </c>
      <c r="K26" s="55">
        <v>90.0</v>
      </c>
      <c r="L26" s="56">
        <v>165.0</v>
      </c>
      <c r="M26" s="25">
        <v>95.0</v>
      </c>
      <c r="N26" s="26">
        <v>140.0</v>
      </c>
      <c r="O26" s="57">
        <v>60.0</v>
      </c>
      <c r="P26" s="28">
        <v>110.0</v>
      </c>
      <c r="Q26" s="29">
        <v>135.0</v>
      </c>
      <c r="R26" s="30">
        <v>10.0</v>
      </c>
      <c r="S26" s="31">
        <v>145.0</v>
      </c>
      <c r="T26" s="32">
        <v>60.0</v>
      </c>
      <c r="U26" s="33">
        <v>120.0</v>
      </c>
      <c r="V26" s="34">
        <v>105.0</v>
      </c>
      <c r="W26" s="35">
        <v>55.0</v>
      </c>
      <c r="X26" s="36">
        <v>0.0</v>
      </c>
      <c r="Y26" s="15">
        <v>60.0</v>
      </c>
      <c r="Z26" s="15">
        <v>60.0</v>
      </c>
      <c r="AA26" s="15">
        <v>110.0</v>
      </c>
      <c r="AB26" s="15">
        <v>94.0</v>
      </c>
      <c r="AC26" s="15">
        <v>68.0</v>
      </c>
      <c r="AD26" s="15">
        <v>17.0</v>
      </c>
      <c r="AE26" s="15">
        <v>140.0</v>
      </c>
      <c r="AF26" s="37">
        <v>155.0</v>
      </c>
      <c r="AG26" s="38">
        <v>60.0</v>
      </c>
      <c r="AH26" s="39">
        <v>30.0</v>
      </c>
      <c r="AI26" s="40">
        <v>220.0</v>
      </c>
      <c r="AJ26" s="40">
        <v>67.0</v>
      </c>
      <c r="AK26" s="41">
        <v>85.0</v>
      </c>
      <c r="AL26" s="41">
        <v>38.0</v>
      </c>
      <c r="AM26" s="41">
        <v>38.0</v>
      </c>
      <c r="AN26" s="41">
        <v>22.0</v>
      </c>
      <c r="AO26" s="41">
        <v>135.0</v>
      </c>
      <c r="AP26" s="43"/>
      <c r="AQ26" s="43"/>
      <c r="AR26" s="43"/>
      <c r="AS26" s="43"/>
      <c r="AT26" s="43"/>
      <c r="AU26" s="44">
        <f t="shared" si="1"/>
        <v>3179</v>
      </c>
      <c r="AV26" s="15">
        <v>500.0</v>
      </c>
      <c r="AW26" s="2">
        <v>300.0</v>
      </c>
      <c r="AX26" s="60"/>
      <c r="AY26" s="60"/>
      <c r="AZ26" s="10">
        <v>500.0</v>
      </c>
      <c r="BA26" s="60"/>
      <c r="BB26" s="65"/>
      <c r="BC26" s="65"/>
      <c r="BD26" s="65"/>
      <c r="BE26" s="10"/>
      <c r="BF26" s="10">
        <v>800.0</v>
      </c>
      <c r="BG26" s="10"/>
      <c r="BH26" s="10">
        <v>800.0</v>
      </c>
      <c r="BI26" s="10"/>
      <c r="BJ26" s="10">
        <v>800.0</v>
      </c>
      <c r="BK26" s="61">
        <v>800.0</v>
      </c>
      <c r="BL26" s="62">
        <v>800.0</v>
      </c>
      <c r="BM26" s="2"/>
      <c r="BN26" s="47">
        <v>2400.0</v>
      </c>
      <c r="BO26" s="48">
        <f t="shared" si="2"/>
        <v>-4521</v>
      </c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</row>
    <row r="27">
      <c r="A27" s="14" t="s">
        <v>92</v>
      </c>
      <c r="B27" s="15">
        <v>10.0</v>
      </c>
      <c r="C27" s="32">
        <v>20.0</v>
      </c>
      <c r="D27" s="50">
        <v>30.0</v>
      </c>
      <c r="E27" s="51">
        <v>80.0</v>
      </c>
      <c r="F27" s="2">
        <v>100.0</v>
      </c>
      <c r="G27" s="52">
        <v>60.0</v>
      </c>
      <c r="H27" s="53">
        <v>80.0</v>
      </c>
      <c r="I27" s="54">
        <v>100.0</v>
      </c>
      <c r="J27" s="15">
        <v>120.0</v>
      </c>
      <c r="K27" s="55">
        <v>110.0</v>
      </c>
      <c r="L27" s="56">
        <v>230.0</v>
      </c>
      <c r="M27" s="25">
        <v>90.0</v>
      </c>
      <c r="N27" s="26">
        <v>140.0</v>
      </c>
      <c r="O27" s="57">
        <v>70.0</v>
      </c>
      <c r="P27" s="28">
        <v>85.0</v>
      </c>
      <c r="Q27" s="29">
        <v>100.0</v>
      </c>
      <c r="R27" s="58">
        <v>20.0</v>
      </c>
      <c r="S27" s="31">
        <v>120.0</v>
      </c>
      <c r="T27" s="32">
        <v>80.0</v>
      </c>
      <c r="U27" s="59">
        <v>80.0</v>
      </c>
      <c r="V27" s="34">
        <v>70.0</v>
      </c>
      <c r="W27" s="35">
        <v>35.0</v>
      </c>
      <c r="X27" s="36">
        <v>0.0</v>
      </c>
      <c r="Y27" s="15">
        <v>30.0</v>
      </c>
      <c r="Z27" s="15">
        <v>60.0</v>
      </c>
      <c r="AA27" s="15">
        <v>110.0</v>
      </c>
      <c r="AB27" s="15">
        <v>73.0</v>
      </c>
      <c r="AC27" s="15">
        <v>46.0</v>
      </c>
      <c r="AD27" s="15">
        <v>15.0</v>
      </c>
      <c r="AE27" s="15">
        <v>95.0</v>
      </c>
      <c r="AF27" s="37">
        <v>110.0</v>
      </c>
      <c r="AG27" s="38">
        <v>45.0</v>
      </c>
      <c r="AH27" s="39">
        <v>30.0</v>
      </c>
      <c r="AI27" s="40">
        <v>70.0</v>
      </c>
      <c r="AJ27" s="40">
        <v>5.0</v>
      </c>
      <c r="AK27" s="41">
        <v>68.0</v>
      </c>
      <c r="AL27" s="41">
        <v>45.0</v>
      </c>
      <c r="AM27" s="41">
        <v>38.0</v>
      </c>
      <c r="AN27" s="41">
        <v>22.0</v>
      </c>
      <c r="AO27" s="41">
        <v>143.0</v>
      </c>
      <c r="AP27" s="43"/>
      <c r="AQ27" s="43"/>
      <c r="AR27" s="43"/>
      <c r="AS27" s="43"/>
      <c r="AT27" s="43"/>
      <c r="AU27" s="44">
        <f t="shared" si="1"/>
        <v>2835</v>
      </c>
      <c r="AV27" s="15">
        <v>500.0</v>
      </c>
      <c r="AW27" s="2">
        <v>200.0</v>
      </c>
      <c r="AX27" s="60"/>
      <c r="AY27" s="2">
        <v>500.0</v>
      </c>
      <c r="AZ27" s="65"/>
      <c r="BA27" s="60"/>
      <c r="BB27" s="60"/>
      <c r="BC27" s="2">
        <v>500.0</v>
      </c>
      <c r="BD27" s="2">
        <v>300.0</v>
      </c>
      <c r="BE27" s="10"/>
      <c r="BF27" s="10"/>
      <c r="BG27" s="10"/>
      <c r="BH27" s="10">
        <v>800.0</v>
      </c>
      <c r="BI27" s="10"/>
      <c r="BJ27" s="10">
        <v>800.0</v>
      </c>
      <c r="BK27" s="61">
        <v>800.0</v>
      </c>
      <c r="BL27" s="62">
        <v>800.0</v>
      </c>
      <c r="BM27" s="2"/>
      <c r="BN27" s="66"/>
      <c r="BO27" s="48">
        <f t="shared" si="2"/>
        <v>-2365</v>
      </c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</row>
    <row r="28">
      <c r="A28" s="14" t="s">
        <v>93</v>
      </c>
      <c r="B28" s="15">
        <v>10.0</v>
      </c>
      <c r="C28" s="16">
        <v>20.0</v>
      </c>
      <c r="D28" s="50">
        <v>10.0</v>
      </c>
      <c r="E28" s="51">
        <v>50.0</v>
      </c>
      <c r="F28" s="2">
        <v>40.0</v>
      </c>
      <c r="G28" s="52">
        <v>40.0</v>
      </c>
      <c r="H28" s="53">
        <v>50.0</v>
      </c>
      <c r="I28" s="54">
        <v>70.0</v>
      </c>
      <c r="J28" s="64">
        <v>320.0</v>
      </c>
      <c r="K28" s="55">
        <v>70.0</v>
      </c>
      <c r="L28" s="56">
        <v>140.0</v>
      </c>
      <c r="M28" s="25">
        <v>65.0</v>
      </c>
      <c r="N28" s="26">
        <v>95.0</v>
      </c>
      <c r="O28" s="57">
        <v>45.0</v>
      </c>
      <c r="P28" s="28">
        <v>85.0</v>
      </c>
      <c r="Q28" s="29">
        <v>125.0</v>
      </c>
      <c r="R28" s="30">
        <v>10.0</v>
      </c>
      <c r="S28" s="31">
        <v>135.0</v>
      </c>
      <c r="T28" s="32">
        <v>40.0</v>
      </c>
      <c r="U28" s="33">
        <v>90.0</v>
      </c>
      <c r="V28" s="34">
        <v>85.0</v>
      </c>
      <c r="W28" s="35">
        <v>20.0</v>
      </c>
      <c r="X28" s="36">
        <v>0.0</v>
      </c>
      <c r="Y28" s="15">
        <v>50.0</v>
      </c>
      <c r="Z28" s="15">
        <v>45.0</v>
      </c>
      <c r="AA28" s="15">
        <v>70.0</v>
      </c>
      <c r="AB28" s="15">
        <v>73.0</v>
      </c>
      <c r="AC28" s="15">
        <v>56.0</v>
      </c>
      <c r="AD28" s="15">
        <v>17.0</v>
      </c>
      <c r="AE28" s="15">
        <v>105.0</v>
      </c>
      <c r="AF28" s="37">
        <v>145.0</v>
      </c>
      <c r="AG28" s="38">
        <v>50.0</v>
      </c>
      <c r="AH28" s="39">
        <v>30.0</v>
      </c>
      <c r="AI28" s="40">
        <v>95.0</v>
      </c>
      <c r="AJ28" s="40">
        <v>17.0</v>
      </c>
      <c r="AK28" s="41">
        <v>80.0</v>
      </c>
      <c r="AL28" s="41">
        <v>52.0</v>
      </c>
      <c r="AM28" s="41">
        <v>45.0</v>
      </c>
      <c r="AN28" s="41">
        <v>32.0</v>
      </c>
      <c r="AO28" s="41">
        <v>133.0</v>
      </c>
      <c r="AP28" s="43"/>
      <c r="AQ28" s="43"/>
      <c r="AR28" s="43"/>
      <c r="AS28" s="43"/>
      <c r="AT28" s="43"/>
      <c r="AU28" s="44">
        <f t="shared" si="1"/>
        <v>2710</v>
      </c>
      <c r="AV28" s="15">
        <v>500.0</v>
      </c>
      <c r="AW28" s="2">
        <v>200.0</v>
      </c>
      <c r="AX28" s="60"/>
      <c r="AY28" s="2">
        <v>500.0</v>
      </c>
      <c r="AZ28" s="60"/>
      <c r="BA28" s="60"/>
      <c r="BB28" s="60"/>
      <c r="BC28" s="65"/>
      <c r="BD28" s="2">
        <v>300.0</v>
      </c>
      <c r="BE28" s="10"/>
      <c r="BF28" s="10"/>
      <c r="BG28" s="10">
        <v>500.0</v>
      </c>
      <c r="BH28" s="10">
        <v>800.0</v>
      </c>
      <c r="BI28" s="10"/>
      <c r="BJ28" s="10">
        <v>800.0</v>
      </c>
      <c r="BK28" s="61">
        <v>800.0</v>
      </c>
      <c r="BL28" s="66"/>
      <c r="BM28" s="2"/>
      <c r="BN28" s="47">
        <v>2400.0</v>
      </c>
      <c r="BO28" s="48">
        <f t="shared" si="2"/>
        <v>-4090</v>
      </c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</row>
    <row r="29">
      <c r="A29" s="14" t="s">
        <v>94</v>
      </c>
      <c r="B29" s="15">
        <v>30.0</v>
      </c>
      <c r="C29" s="32">
        <v>30.0</v>
      </c>
      <c r="D29" s="50">
        <v>50.0</v>
      </c>
      <c r="E29" s="51">
        <v>70.0</v>
      </c>
      <c r="F29" s="2">
        <v>100.0</v>
      </c>
      <c r="G29" s="52">
        <v>50.0</v>
      </c>
      <c r="H29" s="53">
        <v>90.0</v>
      </c>
      <c r="I29" s="54">
        <v>120.0</v>
      </c>
      <c r="J29" s="15">
        <v>140.0</v>
      </c>
      <c r="K29" s="55">
        <v>120.0</v>
      </c>
      <c r="L29" s="56">
        <v>250.0</v>
      </c>
      <c r="M29" s="25">
        <v>115.0</v>
      </c>
      <c r="N29" s="26">
        <v>190.0</v>
      </c>
      <c r="O29" s="57">
        <v>90.0</v>
      </c>
      <c r="P29" s="28">
        <v>140.0</v>
      </c>
      <c r="Q29" s="29">
        <v>210.0</v>
      </c>
      <c r="R29" s="58">
        <v>20.0</v>
      </c>
      <c r="S29" s="31">
        <v>230.0</v>
      </c>
      <c r="T29" s="32">
        <v>80.0</v>
      </c>
      <c r="U29" s="59">
        <v>140.0</v>
      </c>
      <c r="V29" s="34">
        <v>130.0</v>
      </c>
      <c r="W29" s="35">
        <v>35.0</v>
      </c>
      <c r="X29" s="36">
        <v>0.0</v>
      </c>
      <c r="Y29" s="15">
        <v>85.0</v>
      </c>
      <c r="Z29" s="15">
        <v>75.0</v>
      </c>
      <c r="AA29" s="15">
        <v>150.0</v>
      </c>
      <c r="AB29" s="15">
        <v>125.0</v>
      </c>
      <c r="AC29" s="15">
        <v>100.0</v>
      </c>
      <c r="AD29" s="15">
        <v>31.0</v>
      </c>
      <c r="AE29" s="15">
        <v>180.0</v>
      </c>
      <c r="AF29" s="37">
        <v>250.0</v>
      </c>
      <c r="AG29" s="38">
        <v>95.0</v>
      </c>
      <c r="AH29" s="39">
        <v>60.0</v>
      </c>
      <c r="AI29" s="40">
        <v>250.0</v>
      </c>
      <c r="AJ29" s="40">
        <v>82.0</v>
      </c>
      <c r="AK29" s="41">
        <v>150.0</v>
      </c>
      <c r="AL29" s="41">
        <v>90.0</v>
      </c>
      <c r="AM29" s="41">
        <v>62.0</v>
      </c>
      <c r="AN29" s="41">
        <v>60.0</v>
      </c>
      <c r="AO29" s="41">
        <v>214.0</v>
      </c>
      <c r="AP29" s="43"/>
      <c r="AQ29" s="43"/>
      <c r="AR29" s="43"/>
      <c r="AS29" s="43"/>
      <c r="AT29" s="43"/>
      <c r="AU29" s="44">
        <f t="shared" si="1"/>
        <v>4489</v>
      </c>
      <c r="AV29" s="15">
        <v>500.0</v>
      </c>
      <c r="AW29" s="2">
        <v>200.0</v>
      </c>
      <c r="AX29" s="60"/>
      <c r="AY29" s="2">
        <v>500.0</v>
      </c>
      <c r="AZ29" s="2">
        <v>500.0</v>
      </c>
      <c r="BA29" s="60"/>
      <c r="BB29" s="60"/>
      <c r="BC29" s="65"/>
      <c r="BD29" s="2">
        <v>800.0</v>
      </c>
      <c r="BE29" s="10"/>
      <c r="BF29" s="10"/>
      <c r="BG29" s="10">
        <v>500.0</v>
      </c>
      <c r="BH29" s="10">
        <v>800.0</v>
      </c>
      <c r="BI29" s="10"/>
      <c r="BJ29" s="10">
        <v>800.0</v>
      </c>
      <c r="BK29" s="61">
        <v>800.0</v>
      </c>
      <c r="BL29" s="62"/>
      <c r="BM29" s="2"/>
      <c r="BN29" s="47">
        <v>2400.0</v>
      </c>
      <c r="BO29" s="48">
        <f t="shared" si="2"/>
        <v>-3311</v>
      </c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</row>
    <row r="30">
      <c r="A30" s="14" t="s">
        <v>95</v>
      </c>
      <c r="B30" s="15">
        <v>80.0</v>
      </c>
      <c r="C30" s="16">
        <v>80.0</v>
      </c>
      <c r="D30" s="50">
        <v>100.0</v>
      </c>
      <c r="E30" s="51">
        <v>210.0</v>
      </c>
      <c r="F30" s="2">
        <v>210.0</v>
      </c>
      <c r="G30" s="52">
        <v>170.0</v>
      </c>
      <c r="H30" s="53">
        <v>220.0</v>
      </c>
      <c r="I30" s="54">
        <v>310.0</v>
      </c>
      <c r="J30" s="64">
        <v>320.0</v>
      </c>
      <c r="K30" s="55">
        <v>280.0</v>
      </c>
      <c r="L30" s="56">
        <v>620.0</v>
      </c>
      <c r="M30" s="25">
        <v>280.0</v>
      </c>
      <c r="N30" s="26">
        <v>405.0</v>
      </c>
      <c r="O30" s="57">
        <v>210.0</v>
      </c>
      <c r="P30" s="28">
        <v>295.0</v>
      </c>
      <c r="Q30" s="29">
        <v>400.0</v>
      </c>
      <c r="R30" s="30">
        <v>40.0</v>
      </c>
      <c r="S30" s="31">
        <v>440.0</v>
      </c>
      <c r="T30" s="32">
        <v>220.0</v>
      </c>
      <c r="U30" s="33">
        <v>310.0</v>
      </c>
      <c r="V30" s="34">
        <v>315.0</v>
      </c>
      <c r="W30" s="35">
        <v>130.0</v>
      </c>
      <c r="X30" s="36">
        <v>60.0</v>
      </c>
      <c r="Y30" s="15">
        <v>135.0</v>
      </c>
      <c r="Z30" s="15">
        <v>160.0</v>
      </c>
      <c r="AA30" s="15">
        <v>315.0</v>
      </c>
      <c r="AB30" s="15">
        <v>260.0</v>
      </c>
      <c r="AC30" s="15">
        <v>201.0</v>
      </c>
      <c r="AD30" s="15">
        <v>52.0</v>
      </c>
      <c r="AE30" s="15">
        <v>365.0</v>
      </c>
      <c r="AF30" s="37">
        <v>475.0</v>
      </c>
      <c r="AG30" s="38">
        <v>185.0</v>
      </c>
      <c r="AH30" s="39">
        <v>100.0</v>
      </c>
      <c r="AI30" s="40">
        <v>535.0</v>
      </c>
      <c r="AJ30" s="40">
        <v>166.0</v>
      </c>
      <c r="AK30" s="41">
        <v>308.0</v>
      </c>
      <c r="AL30" s="41">
        <v>170.0</v>
      </c>
      <c r="AM30" s="41">
        <v>131.0</v>
      </c>
      <c r="AN30" s="41">
        <v>104.0</v>
      </c>
      <c r="AO30" s="41">
        <v>453.0</v>
      </c>
      <c r="AP30" s="43"/>
      <c r="AQ30" s="43"/>
      <c r="AR30" s="43"/>
      <c r="AS30" s="43"/>
      <c r="AT30" s="43"/>
      <c r="AU30" s="44">
        <f t="shared" si="1"/>
        <v>9820</v>
      </c>
      <c r="AV30" s="45">
        <v>1070.0</v>
      </c>
      <c r="AW30" s="10">
        <v>1000.0</v>
      </c>
      <c r="AX30" s="60"/>
      <c r="AY30" s="2">
        <v>500.0</v>
      </c>
      <c r="AZ30" s="2">
        <v>800.0</v>
      </c>
      <c r="BA30" s="60"/>
      <c r="BB30" s="2">
        <v>500.0</v>
      </c>
      <c r="BC30" s="2">
        <v>500.0</v>
      </c>
      <c r="BD30" s="2">
        <v>900.0</v>
      </c>
      <c r="BE30" s="10"/>
      <c r="BF30" s="10">
        <v>800.0</v>
      </c>
      <c r="BG30" s="10">
        <v>500.0</v>
      </c>
      <c r="BH30" s="10">
        <v>800.0</v>
      </c>
      <c r="BI30" s="10"/>
      <c r="BJ30" s="10">
        <v>800.0</v>
      </c>
      <c r="BK30" s="61">
        <v>800.0</v>
      </c>
      <c r="BL30" s="62">
        <v>800.0</v>
      </c>
      <c r="BM30" s="2"/>
      <c r="BN30" s="47">
        <v>2400.0</v>
      </c>
      <c r="BO30" s="48">
        <f t="shared" si="2"/>
        <v>-2350</v>
      </c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</row>
    <row r="31">
      <c r="A31" s="14" t="s">
        <v>96</v>
      </c>
      <c r="B31" s="15">
        <v>10.0</v>
      </c>
      <c r="C31" s="32">
        <v>20.0</v>
      </c>
      <c r="D31" s="50">
        <v>20.0</v>
      </c>
      <c r="E31" s="51">
        <v>70.0</v>
      </c>
      <c r="F31" s="2">
        <v>90.0</v>
      </c>
      <c r="G31" s="52">
        <v>50.0</v>
      </c>
      <c r="H31" s="53">
        <v>90.0</v>
      </c>
      <c r="I31" s="54">
        <v>110.0</v>
      </c>
      <c r="J31" s="15">
        <v>110.0</v>
      </c>
      <c r="K31" s="55">
        <v>100.0</v>
      </c>
      <c r="L31" s="56">
        <v>215.0</v>
      </c>
      <c r="M31" s="25">
        <v>105.0</v>
      </c>
      <c r="N31" s="26">
        <v>145.0</v>
      </c>
      <c r="O31" s="57">
        <v>70.0</v>
      </c>
      <c r="P31" s="28">
        <v>90.0</v>
      </c>
      <c r="Q31" s="29">
        <v>100.0</v>
      </c>
      <c r="R31" s="58">
        <v>20.0</v>
      </c>
      <c r="S31" s="31">
        <v>120.0</v>
      </c>
      <c r="T31" s="32">
        <v>60.0</v>
      </c>
      <c r="U31" s="59">
        <v>65.0</v>
      </c>
      <c r="V31" s="34">
        <v>50.0</v>
      </c>
      <c r="W31" s="35">
        <v>25.0</v>
      </c>
      <c r="X31" s="36">
        <v>0.0</v>
      </c>
      <c r="Y31" s="15">
        <v>20.0</v>
      </c>
      <c r="Z31" s="15">
        <v>60.0</v>
      </c>
      <c r="AA31" s="15">
        <v>125.0</v>
      </c>
      <c r="AB31" s="15">
        <v>88.0</v>
      </c>
      <c r="AC31" s="15">
        <v>42.0</v>
      </c>
      <c r="AD31" s="15">
        <v>15.0</v>
      </c>
      <c r="AE31" s="15">
        <v>100.0</v>
      </c>
      <c r="AF31" s="37">
        <v>110.0</v>
      </c>
      <c r="AG31" s="38">
        <v>40.0</v>
      </c>
      <c r="AH31" s="39">
        <v>30.0</v>
      </c>
      <c r="AI31" s="40">
        <v>75.0</v>
      </c>
      <c r="AJ31" s="40">
        <v>7.0</v>
      </c>
      <c r="AK31" s="41">
        <v>51.0</v>
      </c>
      <c r="AL31" s="41">
        <v>38.0</v>
      </c>
      <c r="AM31" s="41">
        <v>24.0</v>
      </c>
      <c r="AN31" s="41">
        <v>22.0</v>
      </c>
      <c r="AO31" s="41">
        <v>98.0</v>
      </c>
      <c r="AP31" s="43"/>
      <c r="AQ31" s="43"/>
      <c r="AR31" s="43"/>
      <c r="AS31" s="43"/>
      <c r="AT31" s="43"/>
      <c r="AU31" s="44">
        <f t="shared" si="1"/>
        <v>2680</v>
      </c>
      <c r="AV31" s="15">
        <v>500.0</v>
      </c>
      <c r="AW31" s="2">
        <v>200.0</v>
      </c>
      <c r="AX31" s="60"/>
      <c r="AY31" s="2">
        <v>500.0</v>
      </c>
      <c r="AZ31" s="60"/>
      <c r="BA31" s="60"/>
      <c r="BB31" s="60"/>
      <c r="BC31" s="2">
        <v>500.0</v>
      </c>
      <c r="BD31" s="2">
        <v>300.0</v>
      </c>
      <c r="BE31" s="10"/>
      <c r="BF31" s="10"/>
      <c r="BG31" s="10"/>
      <c r="BH31" s="10">
        <v>800.0</v>
      </c>
      <c r="BI31" s="10"/>
      <c r="BJ31" s="10">
        <v>800.0</v>
      </c>
      <c r="BK31" s="7">
        <v>800.0</v>
      </c>
      <c r="BL31" s="71"/>
      <c r="BM31" s="2"/>
      <c r="BN31" s="66"/>
      <c r="BO31" s="48">
        <f t="shared" si="2"/>
        <v>-1720</v>
      </c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</row>
    <row r="32">
      <c r="A32" s="14" t="s">
        <v>97</v>
      </c>
      <c r="B32" s="15">
        <v>500.0</v>
      </c>
      <c r="C32" s="16">
        <v>150.0</v>
      </c>
      <c r="D32" s="50">
        <v>540.0</v>
      </c>
      <c r="E32" s="51">
        <v>400.0</v>
      </c>
      <c r="F32" s="2">
        <v>430.0</v>
      </c>
      <c r="G32" s="52">
        <v>330.0</v>
      </c>
      <c r="H32" s="53">
        <v>440.0</v>
      </c>
      <c r="I32" s="54">
        <v>610.0</v>
      </c>
      <c r="J32" s="64">
        <v>680.0</v>
      </c>
      <c r="K32" s="55">
        <v>550.0</v>
      </c>
      <c r="L32" s="24">
        <v>1235.0</v>
      </c>
      <c r="M32" s="25">
        <v>580.0</v>
      </c>
      <c r="N32" s="26">
        <v>875.0</v>
      </c>
      <c r="O32" s="57">
        <v>425.0</v>
      </c>
      <c r="P32" s="28">
        <v>655.0</v>
      </c>
      <c r="Q32" s="29">
        <v>955.0</v>
      </c>
      <c r="R32" s="30">
        <v>70.0</v>
      </c>
      <c r="S32" s="31">
        <v>1025.0</v>
      </c>
      <c r="T32" s="32">
        <v>450.0</v>
      </c>
      <c r="U32" s="33">
        <v>625.0</v>
      </c>
      <c r="V32" s="34">
        <v>540.0</v>
      </c>
      <c r="W32" s="35">
        <v>235.0</v>
      </c>
      <c r="X32" s="36">
        <v>0.0</v>
      </c>
      <c r="Y32" s="15">
        <v>345.0</v>
      </c>
      <c r="Z32" s="15">
        <v>325.0</v>
      </c>
      <c r="AA32" s="15">
        <v>680.0</v>
      </c>
      <c r="AB32" s="15">
        <v>596.0</v>
      </c>
      <c r="AC32" s="15">
        <v>480.0</v>
      </c>
      <c r="AD32" s="15">
        <v>107.0</v>
      </c>
      <c r="AE32" s="15">
        <v>835.0</v>
      </c>
      <c r="AF32" s="37">
        <v>1130.0</v>
      </c>
      <c r="AG32" s="38">
        <v>460.0</v>
      </c>
      <c r="AH32" s="39">
        <v>230.0</v>
      </c>
      <c r="AI32" s="40">
        <v>530.0</v>
      </c>
      <c r="AJ32" s="40">
        <v>79.0</v>
      </c>
      <c r="AK32" s="41">
        <v>672.0</v>
      </c>
      <c r="AL32" s="41">
        <v>361.0</v>
      </c>
      <c r="AM32" s="41">
        <v>265.0</v>
      </c>
      <c r="AN32" s="41">
        <v>242.0</v>
      </c>
      <c r="AO32" s="41">
        <v>912.0</v>
      </c>
      <c r="AP32" s="43"/>
      <c r="AQ32" s="43"/>
      <c r="AR32" s="43"/>
      <c r="AS32" s="43"/>
      <c r="AT32" s="43"/>
      <c r="AU32" s="44">
        <f t="shared" si="1"/>
        <v>20549</v>
      </c>
      <c r="AV32" s="45">
        <v>3250.0</v>
      </c>
      <c r="AW32" s="10">
        <v>1000.0</v>
      </c>
      <c r="AX32" s="2">
        <v>500.0</v>
      </c>
      <c r="AY32" s="10">
        <v>1500.0</v>
      </c>
      <c r="AZ32" s="10">
        <v>1000.0</v>
      </c>
      <c r="BA32" s="2">
        <v>500.0</v>
      </c>
      <c r="BB32" s="2">
        <v>500.0</v>
      </c>
      <c r="BC32" s="10">
        <v>1000.0</v>
      </c>
      <c r="BD32" s="10">
        <v>2400.0</v>
      </c>
      <c r="BE32" s="10"/>
      <c r="BF32" s="10">
        <v>1600.0</v>
      </c>
      <c r="BG32" s="10">
        <v>500.0</v>
      </c>
      <c r="BH32" s="10">
        <v>1600.0</v>
      </c>
      <c r="BI32" s="10">
        <v>800.0</v>
      </c>
      <c r="BJ32" s="10">
        <v>2400.0</v>
      </c>
      <c r="BK32" s="61">
        <v>800.0</v>
      </c>
      <c r="BL32" s="62">
        <v>800.0</v>
      </c>
      <c r="BM32" s="5">
        <v>5000.0</v>
      </c>
      <c r="BN32" s="63">
        <v>6000.0</v>
      </c>
      <c r="BO32" s="48">
        <f t="shared" si="2"/>
        <v>-10601</v>
      </c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</row>
    <row r="33">
      <c r="A33" s="14" t="s">
        <v>98</v>
      </c>
      <c r="B33" s="15">
        <v>240.0</v>
      </c>
      <c r="C33" s="32">
        <v>200.0</v>
      </c>
      <c r="D33" s="50">
        <v>320.0</v>
      </c>
      <c r="E33" s="51">
        <v>410.0</v>
      </c>
      <c r="F33" s="2">
        <v>440.0</v>
      </c>
      <c r="G33" s="52">
        <v>350.0</v>
      </c>
      <c r="H33" s="53">
        <v>440.0</v>
      </c>
      <c r="I33" s="54">
        <v>650.0</v>
      </c>
      <c r="J33" s="15">
        <v>700.0</v>
      </c>
      <c r="K33" s="55">
        <v>650.0</v>
      </c>
      <c r="L33" s="24">
        <v>1355.0</v>
      </c>
      <c r="M33" s="25">
        <v>650.0</v>
      </c>
      <c r="N33" s="26">
        <v>975.0</v>
      </c>
      <c r="O33" s="57">
        <v>510.0</v>
      </c>
      <c r="P33" s="28">
        <v>780.0</v>
      </c>
      <c r="Q33" s="29">
        <v>1140.0</v>
      </c>
      <c r="R33" s="58">
        <v>80.0</v>
      </c>
      <c r="S33" s="31">
        <v>1220.0</v>
      </c>
      <c r="T33" s="32">
        <v>530.0</v>
      </c>
      <c r="U33" s="59">
        <v>845.0</v>
      </c>
      <c r="V33" s="34">
        <v>815.0</v>
      </c>
      <c r="W33" s="35">
        <v>300.0</v>
      </c>
      <c r="X33" s="36">
        <v>0.0</v>
      </c>
      <c r="Y33" s="15">
        <v>620.0</v>
      </c>
      <c r="Z33" s="15">
        <v>395.0</v>
      </c>
      <c r="AA33" s="15">
        <v>805.0</v>
      </c>
      <c r="AB33" s="15">
        <v>714.0</v>
      </c>
      <c r="AC33" s="15">
        <v>564.0</v>
      </c>
      <c r="AD33" s="15">
        <v>128.0</v>
      </c>
      <c r="AE33" s="15">
        <v>1100.0</v>
      </c>
      <c r="AF33" s="37">
        <v>1360.0</v>
      </c>
      <c r="AG33" s="38">
        <v>545.0</v>
      </c>
      <c r="AH33" s="39">
        <v>200.0</v>
      </c>
      <c r="AI33" s="40">
        <v>665.0</v>
      </c>
      <c r="AJ33" s="40">
        <v>89.0</v>
      </c>
      <c r="AK33" s="41">
        <v>936.0</v>
      </c>
      <c r="AL33" s="41">
        <v>493.0</v>
      </c>
      <c r="AM33" s="41">
        <v>376.0</v>
      </c>
      <c r="AN33" s="41">
        <v>336.0</v>
      </c>
      <c r="AO33" s="41">
        <v>1361.0</v>
      </c>
      <c r="AP33" s="43"/>
      <c r="AQ33" s="43"/>
      <c r="AR33" s="43"/>
      <c r="AS33" s="43"/>
      <c r="AT33" s="43"/>
      <c r="AU33" s="44">
        <f t="shared" si="1"/>
        <v>24287</v>
      </c>
      <c r="AV33" s="45">
        <v>3250.0</v>
      </c>
      <c r="AW33" s="10">
        <v>1000.0</v>
      </c>
      <c r="AX33" s="60"/>
      <c r="AY33" s="10">
        <v>1500.0</v>
      </c>
      <c r="AZ33" s="10">
        <v>1600.0</v>
      </c>
      <c r="BA33" s="2">
        <v>500.0</v>
      </c>
      <c r="BB33" s="10">
        <v>1000.0</v>
      </c>
      <c r="BC33" s="10">
        <v>1000.0</v>
      </c>
      <c r="BD33" s="10">
        <v>2900.0</v>
      </c>
      <c r="BE33" s="10"/>
      <c r="BF33" s="10">
        <v>1600.0</v>
      </c>
      <c r="BG33" s="10">
        <v>1000.0</v>
      </c>
      <c r="BH33" s="10">
        <v>1600.0</v>
      </c>
      <c r="BI33" s="10">
        <v>800.0</v>
      </c>
      <c r="BJ33" s="10">
        <v>2400.0</v>
      </c>
      <c r="BK33" s="7">
        <v>1600.0</v>
      </c>
      <c r="BL33" s="8">
        <v>800.0</v>
      </c>
      <c r="BM33" s="2"/>
      <c r="BN33" s="47">
        <v>4800.0</v>
      </c>
      <c r="BO33" s="48">
        <f t="shared" si="2"/>
        <v>-3063</v>
      </c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</row>
    <row r="34">
      <c r="A34" s="14" t="s">
        <v>99</v>
      </c>
      <c r="B34" s="15">
        <v>10.0</v>
      </c>
      <c r="C34" s="16">
        <v>30.0</v>
      </c>
      <c r="D34" s="50">
        <v>20.0</v>
      </c>
      <c r="E34" s="51">
        <v>90.0</v>
      </c>
      <c r="F34" s="2">
        <v>110.0</v>
      </c>
      <c r="G34" s="52">
        <v>70.0</v>
      </c>
      <c r="H34" s="53">
        <v>100.0</v>
      </c>
      <c r="I34" s="54">
        <v>110.0</v>
      </c>
      <c r="J34" s="64">
        <v>120.0</v>
      </c>
      <c r="K34" s="55">
        <v>100.0</v>
      </c>
      <c r="L34" s="24">
        <v>250.0</v>
      </c>
      <c r="M34" s="25">
        <v>105.0</v>
      </c>
      <c r="N34" s="26">
        <v>150.0</v>
      </c>
      <c r="O34" s="57">
        <v>85.0</v>
      </c>
      <c r="P34" s="28">
        <v>110.0</v>
      </c>
      <c r="Q34" s="29">
        <v>145.0</v>
      </c>
      <c r="R34" s="30">
        <v>20.0</v>
      </c>
      <c r="S34" s="31">
        <v>165.0</v>
      </c>
      <c r="T34" s="32">
        <v>80.0</v>
      </c>
      <c r="U34" s="33">
        <v>105.0</v>
      </c>
      <c r="V34" s="34">
        <v>90.0</v>
      </c>
      <c r="W34" s="35">
        <v>30.0</v>
      </c>
      <c r="X34" s="36">
        <v>0.0</v>
      </c>
      <c r="Y34" s="15">
        <v>40.0</v>
      </c>
      <c r="Z34" s="15">
        <v>65.0</v>
      </c>
      <c r="AA34" s="15">
        <v>125.0</v>
      </c>
      <c r="AB34" s="15">
        <v>125.0</v>
      </c>
      <c r="AC34" s="15">
        <v>75.0</v>
      </c>
      <c r="AD34" s="15">
        <v>18.0</v>
      </c>
      <c r="AE34" s="15">
        <v>130.0</v>
      </c>
      <c r="AF34" s="37">
        <v>175.0</v>
      </c>
      <c r="AG34" s="38">
        <v>65.0</v>
      </c>
      <c r="AH34" s="39">
        <v>30.0</v>
      </c>
      <c r="AI34" s="40">
        <v>115.0</v>
      </c>
      <c r="AJ34" s="40">
        <v>18.0</v>
      </c>
      <c r="AK34" s="41">
        <v>102.0</v>
      </c>
      <c r="AL34" s="41">
        <v>52.0</v>
      </c>
      <c r="AM34" s="41">
        <v>52.0</v>
      </c>
      <c r="AN34" s="41">
        <v>38.0</v>
      </c>
      <c r="AO34" s="41">
        <v>168.0</v>
      </c>
      <c r="AP34" s="43"/>
      <c r="AQ34" s="43"/>
      <c r="AR34" s="43"/>
      <c r="AS34" s="43"/>
      <c r="AT34" s="43"/>
      <c r="AU34" s="44">
        <f t="shared" si="1"/>
        <v>3488</v>
      </c>
      <c r="AV34" s="45">
        <v>500.0</v>
      </c>
      <c r="AW34" s="10">
        <v>200.0</v>
      </c>
      <c r="AX34" s="60"/>
      <c r="AY34" s="60"/>
      <c r="AZ34" s="10">
        <v>500.0</v>
      </c>
      <c r="BA34" s="60"/>
      <c r="BB34" s="46"/>
      <c r="BC34" s="10">
        <v>500.0</v>
      </c>
      <c r="BD34" s="46"/>
      <c r="BE34" s="10"/>
      <c r="BF34" s="10">
        <v>800.0</v>
      </c>
      <c r="BG34" s="10"/>
      <c r="BH34" s="10">
        <v>800.0</v>
      </c>
      <c r="BI34" s="10"/>
      <c r="BJ34" s="10">
        <v>800.0</v>
      </c>
      <c r="BK34" s="61">
        <v>800.0</v>
      </c>
      <c r="BL34" s="66"/>
      <c r="BM34" s="2"/>
      <c r="BN34" s="47">
        <v>2400.0</v>
      </c>
      <c r="BO34" s="48">
        <f t="shared" si="2"/>
        <v>-3812</v>
      </c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</row>
    <row r="35">
      <c r="A35" s="14" t="s">
        <v>100</v>
      </c>
      <c r="B35" s="15">
        <v>50.0</v>
      </c>
      <c r="C35" s="32">
        <v>50.0</v>
      </c>
      <c r="D35" s="50">
        <v>70.0</v>
      </c>
      <c r="E35" s="51">
        <v>130.0</v>
      </c>
      <c r="F35" s="2">
        <v>130.0</v>
      </c>
      <c r="G35" s="52">
        <v>110.0</v>
      </c>
      <c r="H35" s="53">
        <v>130.0</v>
      </c>
      <c r="I35" s="54">
        <v>190.0</v>
      </c>
      <c r="J35" s="15">
        <v>240.0</v>
      </c>
      <c r="K35" s="55">
        <v>230.0</v>
      </c>
      <c r="L35" s="56">
        <v>410.0</v>
      </c>
      <c r="M35" s="25">
        <v>210.0</v>
      </c>
      <c r="N35" s="26">
        <v>330.0</v>
      </c>
      <c r="O35" s="57">
        <v>155.0</v>
      </c>
      <c r="P35" s="28">
        <v>245.0</v>
      </c>
      <c r="Q35" s="29">
        <v>320.0</v>
      </c>
      <c r="R35" s="58">
        <v>30.0</v>
      </c>
      <c r="S35" s="31">
        <v>350.0</v>
      </c>
      <c r="T35" s="32">
        <v>170.0</v>
      </c>
      <c r="U35" s="59">
        <v>210.0</v>
      </c>
      <c r="V35" s="34">
        <v>185.0</v>
      </c>
      <c r="W35" s="35">
        <v>60.0</v>
      </c>
      <c r="X35" s="36">
        <v>0.0</v>
      </c>
      <c r="Y35" s="15">
        <v>130.0</v>
      </c>
      <c r="Z35" s="15">
        <v>130.0</v>
      </c>
      <c r="AA35" s="15">
        <v>275.0</v>
      </c>
      <c r="AB35" s="15">
        <v>228.0</v>
      </c>
      <c r="AC35" s="15">
        <v>158.0</v>
      </c>
      <c r="AD35" s="15">
        <v>37.0</v>
      </c>
      <c r="AE35" s="15">
        <v>315.0</v>
      </c>
      <c r="AF35" s="37">
        <v>365.0</v>
      </c>
      <c r="AG35" s="38">
        <v>145.0</v>
      </c>
      <c r="AH35" s="39">
        <v>70.0</v>
      </c>
      <c r="AI35" s="40">
        <v>175.0</v>
      </c>
      <c r="AJ35" s="40">
        <v>14.0</v>
      </c>
      <c r="AK35" s="41">
        <v>233.0</v>
      </c>
      <c r="AL35" s="41">
        <v>125.0</v>
      </c>
      <c r="AM35" s="41">
        <v>107.0</v>
      </c>
      <c r="AN35" s="41">
        <v>88.0</v>
      </c>
      <c r="AO35" s="41">
        <v>359.0</v>
      </c>
      <c r="AP35" s="43"/>
      <c r="AQ35" s="43"/>
      <c r="AR35" s="43"/>
      <c r="AS35" s="43"/>
      <c r="AT35" s="43"/>
      <c r="AU35" s="44">
        <f t="shared" si="1"/>
        <v>6959</v>
      </c>
      <c r="AV35" s="15">
        <v>700.0</v>
      </c>
      <c r="AW35" s="2">
        <v>500.0</v>
      </c>
      <c r="AX35" s="60"/>
      <c r="AY35" s="60"/>
      <c r="AZ35" s="10">
        <v>1000.0</v>
      </c>
      <c r="BA35" s="60"/>
      <c r="BB35" s="2">
        <v>500.0</v>
      </c>
      <c r="BC35" s="2">
        <v>500.0</v>
      </c>
      <c r="BD35" s="2">
        <v>100.0</v>
      </c>
      <c r="BE35" s="10"/>
      <c r="BF35" s="10">
        <v>1600.0</v>
      </c>
      <c r="BG35" s="10"/>
      <c r="BH35" s="10">
        <v>800.0</v>
      </c>
      <c r="BI35" s="10"/>
      <c r="BJ35" s="10">
        <v>800.0</v>
      </c>
      <c r="BK35" s="61">
        <v>800.0</v>
      </c>
      <c r="BL35" s="62">
        <v>800.0</v>
      </c>
      <c r="BM35" s="2"/>
      <c r="BN35" s="47">
        <v>2400.0</v>
      </c>
      <c r="BO35" s="48">
        <f t="shared" si="2"/>
        <v>-3541</v>
      </c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</row>
    <row r="36">
      <c r="A36" s="14" t="s">
        <v>101</v>
      </c>
      <c r="B36" s="15">
        <v>55.0</v>
      </c>
      <c r="C36" s="16">
        <v>40.0</v>
      </c>
      <c r="D36" s="50">
        <v>55.0</v>
      </c>
      <c r="E36" s="51">
        <v>100.0</v>
      </c>
      <c r="F36" s="2">
        <v>100.0</v>
      </c>
      <c r="G36" s="52">
        <v>80.0</v>
      </c>
      <c r="H36" s="53">
        <v>110.0</v>
      </c>
      <c r="I36" s="54">
        <v>160.0</v>
      </c>
      <c r="J36" s="64">
        <v>160.0</v>
      </c>
      <c r="K36" s="55">
        <v>140.0</v>
      </c>
      <c r="L36" s="56">
        <v>310.0</v>
      </c>
      <c r="M36" s="25">
        <v>160.0</v>
      </c>
      <c r="N36" s="26">
        <v>240.0</v>
      </c>
      <c r="O36" s="57">
        <v>115.0</v>
      </c>
      <c r="P36" s="28">
        <v>185.0</v>
      </c>
      <c r="Q36" s="29">
        <v>260.0</v>
      </c>
      <c r="R36" s="30">
        <v>20.0</v>
      </c>
      <c r="S36" s="31">
        <v>280.0</v>
      </c>
      <c r="T36" s="32">
        <v>110.0</v>
      </c>
      <c r="U36" s="33">
        <v>190.0</v>
      </c>
      <c r="V36" s="34">
        <v>175.0</v>
      </c>
      <c r="W36" s="35">
        <v>80.0</v>
      </c>
      <c r="X36" s="36">
        <v>0.0</v>
      </c>
      <c r="Y36" s="15">
        <v>85.0</v>
      </c>
      <c r="Z36" s="15">
        <v>100.0</v>
      </c>
      <c r="AA36" s="15">
        <v>205.0</v>
      </c>
      <c r="AB36" s="15">
        <v>187.0</v>
      </c>
      <c r="AC36" s="15">
        <v>120.0</v>
      </c>
      <c r="AD36" s="15">
        <v>34.0</v>
      </c>
      <c r="AE36" s="15">
        <v>225.0</v>
      </c>
      <c r="AF36" s="37">
        <v>300.0</v>
      </c>
      <c r="AG36" s="38">
        <v>120.0</v>
      </c>
      <c r="AH36" s="39">
        <v>60.0</v>
      </c>
      <c r="AI36" s="40">
        <v>275.0</v>
      </c>
      <c r="AJ36" s="40">
        <v>73.0</v>
      </c>
      <c r="AK36" s="41">
        <v>175.0</v>
      </c>
      <c r="AL36" s="41">
        <v>104.0</v>
      </c>
      <c r="AM36" s="41">
        <v>69.0</v>
      </c>
      <c r="AN36" s="41">
        <v>60.0</v>
      </c>
      <c r="AO36" s="41">
        <v>265.0</v>
      </c>
      <c r="AP36" s="43"/>
      <c r="AQ36" s="43"/>
      <c r="AR36" s="43"/>
      <c r="AS36" s="43"/>
      <c r="AT36" s="43"/>
      <c r="AU36" s="44">
        <f t="shared" si="1"/>
        <v>5582</v>
      </c>
      <c r="AV36" s="15">
        <v>750.0</v>
      </c>
      <c r="AW36" s="2">
        <v>500.0</v>
      </c>
      <c r="AX36" s="60"/>
      <c r="AY36" s="60"/>
      <c r="AZ36" s="2">
        <v>500.0</v>
      </c>
      <c r="BA36" s="60"/>
      <c r="BB36" s="60"/>
      <c r="BC36" s="2">
        <v>500.0</v>
      </c>
      <c r="BD36" s="2">
        <v>600.0</v>
      </c>
      <c r="BE36" s="10"/>
      <c r="BF36" s="10">
        <v>800.0</v>
      </c>
      <c r="BG36" s="10"/>
      <c r="BH36" s="10">
        <v>800.0</v>
      </c>
      <c r="BI36" s="10"/>
      <c r="BJ36" s="10">
        <v>800.0</v>
      </c>
      <c r="BK36" s="61">
        <v>800.0</v>
      </c>
      <c r="BL36" s="62">
        <v>800.0</v>
      </c>
      <c r="BM36" s="2"/>
      <c r="BN36" s="47">
        <v>2400.0</v>
      </c>
      <c r="BO36" s="48">
        <f t="shared" si="2"/>
        <v>-3668</v>
      </c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</row>
    <row r="37">
      <c r="A37" s="14" t="s">
        <v>102</v>
      </c>
      <c r="B37" s="15">
        <v>20.0</v>
      </c>
      <c r="C37" s="32">
        <v>20.0</v>
      </c>
      <c r="D37" s="50">
        <v>20.0</v>
      </c>
      <c r="E37" s="51">
        <v>40.0</v>
      </c>
      <c r="F37" s="2">
        <v>30.0</v>
      </c>
      <c r="G37" s="52">
        <v>30.0</v>
      </c>
      <c r="H37" s="20">
        <v>40.0</v>
      </c>
      <c r="I37" s="21">
        <v>50.0</v>
      </c>
      <c r="J37" s="45">
        <v>50.0</v>
      </c>
      <c r="K37" s="23">
        <v>60.0</v>
      </c>
      <c r="L37" s="24">
        <v>120.0</v>
      </c>
      <c r="M37" s="25">
        <v>55.0</v>
      </c>
      <c r="N37" s="26">
        <v>75.0</v>
      </c>
      <c r="O37" s="27">
        <v>45.0</v>
      </c>
      <c r="P37" s="28">
        <v>65.0</v>
      </c>
      <c r="Q37" s="29">
        <v>75.0</v>
      </c>
      <c r="R37" s="58">
        <v>10.0</v>
      </c>
      <c r="S37" s="31">
        <v>85.0</v>
      </c>
      <c r="T37" s="32">
        <v>40.0</v>
      </c>
      <c r="U37" s="59">
        <v>85.0</v>
      </c>
      <c r="V37" s="34">
        <v>85.0</v>
      </c>
      <c r="W37" s="35">
        <v>40.0</v>
      </c>
      <c r="X37" s="36">
        <v>0.0</v>
      </c>
      <c r="Y37" s="15">
        <v>30.0</v>
      </c>
      <c r="Z37" s="15">
        <v>45.0</v>
      </c>
      <c r="AA37" s="15">
        <v>70.0</v>
      </c>
      <c r="AB37" s="15">
        <v>42.0</v>
      </c>
      <c r="AC37" s="15">
        <v>39.0</v>
      </c>
      <c r="AD37" s="15">
        <v>14.0</v>
      </c>
      <c r="AE37" s="15">
        <v>75.0</v>
      </c>
      <c r="AF37" s="37">
        <v>95.0</v>
      </c>
      <c r="AG37" s="38">
        <v>35.0</v>
      </c>
      <c r="AH37" s="39">
        <v>20.0</v>
      </c>
      <c r="AI37" s="40">
        <v>65.0</v>
      </c>
      <c r="AJ37" s="40">
        <v>2.0</v>
      </c>
      <c r="AK37" s="41">
        <v>61.0</v>
      </c>
      <c r="AL37" s="41">
        <v>31.0</v>
      </c>
      <c r="AM37" s="41">
        <v>31.0</v>
      </c>
      <c r="AN37" s="41">
        <v>22.0</v>
      </c>
      <c r="AO37" s="41">
        <v>115.0</v>
      </c>
      <c r="AP37" s="43"/>
      <c r="AQ37" s="43"/>
      <c r="AR37" s="43"/>
      <c r="AS37" s="43"/>
      <c r="AT37" s="43"/>
      <c r="AU37" s="44">
        <f t="shared" si="1"/>
        <v>1932</v>
      </c>
      <c r="AV37" s="45">
        <v>500.0</v>
      </c>
      <c r="AW37" s="65"/>
      <c r="AX37" s="46"/>
      <c r="AY37" s="60"/>
      <c r="AZ37" s="46"/>
      <c r="BA37" s="46"/>
      <c r="BB37" s="46"/>
      <c r="BC37" s="10">
        <v>500.0</v>
      </c>
      <c r="BD37" s="10">
        <v>300.0</v>
      </c>
      <c r="BE37" s="10"/>
      <c r="BF37" s="10"/>
      <c r="BG37" s="10"/>
      <c r="BH37" s="10">
        <v>800.0</v>
      </c>
      <c r="BI37" s="10"/>
      <c r="BJ37" s="10">
        <v>800.0</v>
      </c>
      <c r="BK37" s="61">
        <v>800.0</v>
      </c>
      <c r="BL37" s="62"/>
      <c r="BM37" s="2"/>
      <c r="BN37" s="66"/>
      <c r="BO37" s="48">
        <f t="shared" si="2"/>
        <v>-1768</v>
      </c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</row>
    <row r="38">
      <c r="A38" s="14" t="s">
        <v>103</v>
      </c>
      <c r="B38" s="15">
        <v>35.0</v>
      </c>
      <c r="C38" s="16">
        <v>30.0</v>
      </c>
      <c r="D38" s="50">
        <v>55.0</v>
      </c>
      <c r="E38" s="51">
        <v>100.0</v>
      </c>
      <c r="F38" s="2">
        <v>110.0</v>
      </c>
      <c r="G38" s="52">
        <v>80.0</v>
      </c>
      <c r="H38" s="53">
        <v>90.0</v>
      </c>
      <c r="I38" s="54">
        <v>120.0</v>
      </c>
      <c r="J38" s="64">
        <v>130.0</v>
      </c>
      <c r="K38" s="55">
        <v>110.0</v>
      </c>
      <c r="L38" s="56">
        <v>245.0</v>
      </c>
      <c r="M38" s="25">
        <v>105.0</v>
      </c>
      <c r="N38" s="26">
        <v>160.0</v>
      </c>
      <c r="O38" s="57">
        <v>80.0</v>
      </c>
      <c r="P38" s="28">
        <v>95.0</v>
      </c>
      <c r="Q38" s="29">
        <v>120.0</v>
      </c>
      <c r="R38" s="30">
        <v>20.0</v>
      </c>
      <c r="S38" s="31">
        <v>140.0</v>
      </c>
      <c r="T38" s="32">
        <v>80.0</v>
      </c>
      <c r="U38" s="33">
        <v>65.0</v>
      </c>
      <c r="V38" s="34">
        <v>40.0</v>
      </c>
      <c r="W38" s="35">
        <v>10.0</v>
      </c>
      <c r="X38" s="36">
        <v>110.0</v>
      </c>
      <c r="Y38" s="15">
        <v>25.0</v>
      </c>
      <c r="Z38" s="15">
        <v>60.0</v>
      </c>
      <c r="AA38" s="15">
        <v>120.0</v>
      </c>
      <c r="AB38" s="15">
        <v>89.0</v>
      </c>
      <c r="AC38" s="15">
        <v>58.0</v>
      </c>
      <c r="AD38" s="15">
        <v>16.0</v>
      </c>
      <c r="AE38" s="15">
        <v>105.0</v>
      </c>
      <c r="AF38" s="37">
        <v>140.0</v>
      </c>
      <c r="AG38" s="38">
        <v>55.0</v>
      </c>
      <c r="AH38" s="39">
        <v>30.0</v>
      </c>
      <c r="AI38" s="40">
        <v>145.0</v>
      </c>
      <c r="AJ38" s="40">
        <v>44.0</v>
      </c>
      <c r="AK38" s="41">
        <v>65.0</v>
      </c>
      <c r="AL38" s="41">
        <v>45.0</v>
      </c>
      <c r="AM38" s="41">
        <v>38.0</v>
      </c>
      <c r="AN38" s="41">
        <v>28.0</v>
      </c>
      <c r="AO38" s="41">
        <v>88.0</v>
      </c>
      <c r="AP38" s="43"/>
      <c r="AQ38" s="43"/>
      <c r="AR38" s="43"/>
      <c r="AS38" s="43"/>
      <c r="AT38" s="43"/>
      <c r="AU38" s="44">
        <f t="shared" si="1"/>
        <v>3281</v>
      </c>
      <c r="AV38" s="15">
        <v>500.0</v>
      </c>
      <c r="AW38" s="2">
        <v>500.0</v>
      </c>
      <c r="AX38" s="60"/>
      <c r="AY38" s="60"/>
      <c r="AZ38" s="2">
        <v>500.0</v>
      </c>
      <c r="BA38" s="60"/>
      <c r="BB38" s="60"/>
      <c r="BC38" s="2">
        <v>500.0</v>
      </c>
      <c r="BD38" s="2">
        <v>300.0</v>
      </c>
      <c r="BE38" s="10"/>
      <c r="BF38" s="10"/>
      <c r="BG38" s="10"/>
      <c r="BH38" s="10">
        <v>800.0</v>
      </c>
      <c r="BI38" s="10"/>
      <c r="BJ38" s="10">
        <v>800.0</v>
      </c>
      <c r="BK38" s="61">
        <v>800.0</v>
      </c>
      <c r="BL38" s="66"/>
      <c r="BM38" s="2"/>
      <c r="BN38" s="47">
        <v>2400.0</v>
      </c>
      <c r="BO38" s="48">
        <f t="shared" si="2"/>
        <v>-3819</v>
      </c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</row>
    <row r="39">
      <c r="A39" s="14" t="s">
        <v>104</v>
      </c>
      <c r="B39" s="15">
        <v>10.0</v>
      </c>
      <c r="C39" s="32">
        <v>20.0</v>
      </c>
      <c r="D39" s="50">
        <v>20.0</v>
      </c>
      <c r="E39" s="51">
        <v>40.0</v>
      </c>
      <c r="F39" s="2">
        <v>60.0</v>
      </c>
      <c r="G39" s="52">
        <v>30.0</v>
      </c>
      <c r="H39" s="53">
        <v>50.0</v>
      </c>
      <c r="I39" s="54">
        <v>70.0</v>
      </c>
      <c r="J39" s="15">
        <v>80.0</v>
      </c>
      <c r="K39" s="55">
        <v>90.0</v>
      </c>
      <c r="L39" s="24">
        <v>155.0</v>
      </c>
      <c r="M39" s="25">
        <v>65.0</v>
      </c>
      <c r="N39" s="26">
        <v>95.0</v>
      </c>
      <c r="O39" s="57">
        <v>45.0</v>
      </c>
      <c r="P39" s="28">
        <v>70.0</v>
      </c>
      <c r="Q39" s="29">
        <v>85.0</v>
      </c>
      <c r="R39" s="58">
        <v>10.0</v>
      </c>
      <c r="S39" s="31">
        <v>95.0</v>
      </c>
      <c r="T39" s="32">
        <v>60.0</v>
      </c>
      <c r="U39" s="59">
        <v>60.0</v>
      </c>
      <c r="V39" s="34">
        <v>50.0</v>
      </c>
      <c r="W39" s="35">
        <v>20.0</v>
      </c>
      <c r="X39" s="36">
        <v>0.0</v>
      </c>
      <c r="Y39" s="15">
        <v>40.0</v>
      </c>
      <c r="Z39" s="15">
        <v>40.0</v>
      </c>
      <c r="AA39" s="15">
        <v>70.0</v>
      </c>
      <c r="AB39" s="15">
        <v>73.0</v>
      </c>
      <c r="AC39" s="15">
        <v>36.0</v>
      </c>
      <c r="AD39" s="15">
        <v>14.0</v>
      </c>
      <c r="AE39" s="15">
        <v>90.0</v>
      </c>
      <c r="AF39" s="37">
        <v>100.0</v>
      </c>
      <c r="AG39" s="38">
        <v>35.0</v>
      </c>
      <c r="AH39" s="39">
        <v>20.0</v>
      </c>
      <c r="AI39" s="40">
        <v>50.0</v>
      </c>
      <c r="AJ39" s="40">
        <v>2.0</v>
      </c>
      <c r="AK39" s="41">
        <v>44.0</v>
      </c>
      <c r="AL39" s="41">
        <v>31.0</v>
      </c>
      <c r="AM39" s="41">
        <v>24.0</v>
      </c>
      <c r="AN39" s="41">
        <v>16.0</v>
      </c>
      <c r="AO39" s="41">
        <v>86.0</v>
      </c>
      <c r="AP39" s="43"/>
      <c r="AQ39" s="43"/>
      <c r="AR39" s="43"/>
      <c r="AS39" s="43"/>
      <c r="AT39" s="43"/>
      <c r="AU39" s="44">
        <f t="shared" si="1"/>
        <v>2051</v>
      </c>
      <c r="AV39" s="45">
        <v>500.0</v>
      </c>
      <c r="AW39" s="65"/>
      <c r="AX39" s="46"/>
      <c r="AY39" s="60"/>
      <c r="AZ39" s="10">
        <v>500.0</v>
      </c>
      <c r="BA39" s="65"/>
      <c r="BB39" s="46"/>
      <c r="BC39" s="46"/>
      <c r="BD39" s="46"/>
      <c r="BE39" s="10"/>
      <c r="BF39" s="10">
        <v>800.0</v>
      </c>
      <c r="BG39" s="10"/>
      <c r="BH39" s="10">
        <v>800.0</v>
      </c>
      <c r="BI39" s="10"/>
      <c r="BJ39" s="10">
        <v>800.0</v>
      </c>
      <c r="BK39" s="3"/>
      <c r="BL39" s="66"/>
      <c r="BM39" s="2"/>
      <c r="BN39" s="47">
        <v>2400.0</v>
      </c>
      <c r="BO39" s="48">
        <f t="shared" si="2"/>
        <v>-3749</v>
      </c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</row>
    <row r="40">
      <c r="A40" s="14" t="s">
        <v>105</v>
      </c>
      <c r="B40" s="15">
        <v>10.0</v>
      </c>
      <c r="C40" s="16">
        <v>20.0</v>
      </c>
      <c r="D40" s="50">
        <v>10.0</v>
      </c>
      <c r="E40" s="51">
        <v>80.0</v>
      </c>
      <c r="F40" s="2">
        <v>70.0</v>
      </c>
      <c r="G40" s="52">
        <v>60.0</v>
      </c>
      <c r="H40" s="53">
        <v>60.0</v>
      </c>
      <c r="I40" s="54">
        <v>80.0</v>
      </c>
      <c r="J40" s="64">
        <v>90.0</v>
      </c>
      <c r="K40" s="55">
        <v>60.0</v>
      </c>
      <c r="L40" s="56">
        <v>145.0</v>
      </c>
      <c r="M40" s="25">
        <v>80.0</v>
      </c>
      <c r="N40" s="26">
        <v>110.0</v>
      </c>
      <c r="O40" s="57">
        <v>50.0</v>
      </c>
      <c r="P40" s="28">
        <v>55.0</v>
      </c>
      <c r="Q40" s="29">
        <v>70.0</v>
      </c>
      <c r="R40" s="30">
        <v>10.0</v>
      </c>
      <c r="S40" s="31">
        <v>80.0</v>
      </c>
      <c r="T40" s="32">
        <v>40.0</v>
      </c>
      <c r="U40" s="33">
        <v>50.0</v>
      </c>
      <c r="V40" s="34">
        <v>45.0</v>
      </c>
      <c r="W40" s="35">
        <v>20.0</v>
      </c>
      <c r="X40" s="36">
        <v>0.0</v>
      </c>
      <c r="Y40" s="15">
        <v>20.0</v>
      </c>
      <c r="Z40" s="15">
        <v>45.0</v>
      </c>
      <c r="AA40" s="15">
        <v>80.0</v>
      </c>
      <c r="AB40" s="15">
        <v>52.0</v>
      </c>
      <c r="AC40" s="15">
        <v>30.0</v>
      </c>
      <c r="AD40" s="15">
        <v>13.0</v>
      </c>
      <c r="AE40" s="15">
        <v>65.0</v>
      </c>
      <c r="AF40" s="37">
        <v>75.0</v>
      </c>
      <c r="AG40" s="38">
        <v>30.0</v>
      </c>
      <c r="AH40" s="39">
        <v>20.0</v>
      </c>
      <c r="AI40" s="40">
        <v>35.0</v>
      </c>
      <c r="AJ40" s="40">
        <v>2.0</v>
      </c>
      <c r="AK40" s="41">
        <v>49.0</v>
      </c>
      <c r="AL40" s="41">
        <v>31.0</v>
      </c>
      <c r="AM40" s="41">
        <v>24.0</v>
      </c>
      <c r="AN40" s="41">
        <v>16.0</v>
      </c>
      <c r="AO40" s="41">
        <v>75.0</v>
      </c>
      <c r="AP40" s="43"/>
      <c r="AQ40" s="43"/>
      <c r="AR40" s="43"/>
      <c r="AS40" s="43"/>
      <c r="AT40" s="43"/>
      <c r="AU40" s="44">
        <f t="shared" si="1"/>
        <v>1957</v>
      </c>
      <c r="AV40" s="15">
        <v>500.0</v>
      </c>
      <c r="AW40" s="2">
        <v>300.0</v>
      </c>
      <c r="AX40" s="60"/>
      <c r="AY40" s="60"/>
      <c r="AZ40" s="65"/>
      <c r="BA40" s="60"/>
      <c r="BB40" s="60"/>
      <c r="BC40" s="2">
        <v>500.0</v>
      </c>
      <c r="BD40" s="65"/>
      <c r="BE40" s="10"/>
      <c r="BF40" s="10"/>
      <c r="BG40" s="10">
        <v>500.0</v>
      </c>
      <c r="BH40" s="10">
        <v>800.0</v>
      </c>
      <c r="BI40" s="10"/>
      <c r="BJ40" s="10">
        <v>800.0</v>
      </c>
      <c r="BK40" s="4"/>
      <c r="BL40" s="71"/>
      <c r="BM40" s="2"/>
      <c r="BN40" s="66"/>
      <c r="BO40" s="48">
        <f t="shared" si="2"/>
        <v>-1443</v>
      </c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</row>
    <row r="41">
      <c r="A41" s="14" t="s">
        <v>106</v>
      </c>
      <c r="B41" s="15">
        <v>10.0</v>
      </c>
      <c r="C41" s="32">
        <v>20.0</v>
      </c>
      <c r="D41" s="50">
        <v>20.0</v>
      </c>
      <c r="E41" s="51">
        <v>60.0</v>
      </c>
      <c r="F41" s="2">
        <v>60.0</v>
      </c>
      <c r="G41" s="52">
        <v>50.0</v>
      </c>
      <c r="H41" s="53">
        <v>60.0</v>
      </c>
      <c r="I41" s="54">
        <v>90.0</v>
      </c>
      <c r="J41" s="15">
        <v>110.0</v>
      </c>
      <c r="K41" s="55">
        <v>110.0</v>
      </c>
      <c r="L41" s="56">
        <v>195.0</v>
      </c>
      <c r="M41" s="25">
        <v>95.0</v>
      </c>
      <c r="N41" s="26">
        <v>140.0</v>
      </c>
      <c r="O41" s="57">
        <v>60.0</v>
      </c>
      <c r="P41" s="28">
        <v>95.0</v>
      </c>
      <c r="Q41" s="29">
        <v>115.0</v>
      </c>
      <c r="R41" s="58">
        <v>20.0</v>
      </c>
      <c r="S41" s="31">
        <v>135.0</v>
      </c>
      <c r="T41" s="32">
        <v>80.0</v>
      </c>
      <c r="U41" s="59">
        <v>80.0</v>
      </c>
      <c r="V41" s="34">
        <v>70.0</v>
      </c>
      <c r="W41" s="35">
        <v>30.0</v>
      </c>
      <c r="X41" s="36">
        <v>10.0</v>
      </c>
      <c r="Y41" s="15">
        <v>20.0</v>
      </c>
      <c r="Z41" s="15">
        <v>60.0</v>
      </c>
      <c r="AA41" s="15">
        <v>110.0</v>
      </c>
      <c r="AB41" s="15">
        <v>89.0</v>
      </c>
      <c r="AC41" s="15">
        <v>48.0</v>
      </c>
      <c r="AD41" s="15">
        <v>16.0</v>
      </c>
      <c r="AE41" s="15">
        <v>105.0</v>
      </c>
      <c r="AF41" s="37">
        <v>130.0</v>
      </c>
      <c r="AG41" s="38">
        <v>50.0</v>
      </c>
      <c r="AH41" s="39">
        <v>30.0</v>
      </c>
      <c r="AI41" s="40">
        <v>60.0</v>
      </c>
      <c r="AJ41" s="40">
        <v>3.0</v>
      </c>
      <c r="AK41" s="41">
        <v>75.0</v>
      </c>
      <c r="AL41" s="41">
        <v>45.0</v>
      </c>
      <c r="AM41" s="41">
        <v>38.0</v>
      </c>
      <c r="AN41" s="41">
        <v>22.0</v>
      </c>
      <c r="AO41" s="41">
        <v>130.0</v>
      </c>
      <c r="AP41" s="43"/>
      <c r="AQ41" s="43"/>
      <c r="AR41" s="43"/>
      <c r="AS41" s="43"/>
      <c r="AT41" s="43"/>
      <c r="AU41" s="44">
        <f t="shared" si="1"/>
        <v>2746</v>
      </c>
      <c r="AV41" s="15">
        <v>500.0</v>
      </c>
      <c r="AW41" s="2">
        <v>300.0</v>
      </c>
      <c r="AX41" s="60"/>
      <c r="AY41" s="60"/>
      <c r="AZ41" s="2">
        <v>500.0</v>
      </c>
      <c r="BA41" s="60"/>
      <c r="BB41" s="60"/>
      <c r="BC41" s="65"/>
      <c r="BD41" s="60"/>
      <c r="BE41" s="10"/>
      <c r="BF41" s="10">
        <v>800.0</v>
      </c>
      <c r="BG41" s="10"/>
      <c r="BH41" s="10">
        <v>800.0</v>
      </c>
      <c r="BI41" s="10"/>
      <c r="BJ41" s="10">
        <v>800.0</v>
      </c>
      <c r="BK41" s="61">
        <v>800.0</v>
      </c>
      <c r="BL41" s="66"/>
      <c r="BM41" s="2"/>
      <c r="BN41" s="47">
        <v>2400.0</v>
      </c>
      <c r="BO41" s="48">
        <f t="shared" si="2"/>
        <v>-4154</v>
      </c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</row>
    <row r="42">
      <c r="A42" s="14" t="s">
        <v>107</v>
      </c>
      <c r="B42" s="15">
        <v>20.0</v>
      </c>
      <c r="C42" s="16">
        <v>30.0</v>
      </c>
      <c r="D42" s="72">
        <v>20.0</v>
      </c>
      <c r="E42" s="51">
        <v>40.0</v>
      </c>
      <c r="F42" s="2">
        <v>40.0</v>
      </c>
      <c r="G42" s="52">
        <v>30.0</v>
      </c>
      <c r="H42" s="53">
        <v>40.0</v>
      </c>
      <c r="I42" s="54">
        <v>80.0</v>
      </c>
      <c r="J42" s="22">
        <v>70.0</v>
      </c>
      <c r="K42" s="23">
        <v>80.0</v>
      </c>
      <c r="L42" s="24">
        <v>135.0</v>
      </c>
      <c r="M42" s="73">
        <v>80.0</v>
      </c>
      <c r="N42" s="74">
        <v>115.0</v>
      </c>
      <c r="O42" s="27">
        <v>60.0</v>
      </c>
      <c r="P42" s="75">
        <v>110.0</v>
      </c>
      <c r="Q42" s="29">
        <v>155.0</v>
      </c>
      <c r="R42" s="30">
        <v>10.0</v>
      </c>
      <c r="S42" s="31">
        <v>165.0</v>
      </c>
      <c r="T42" s="32">
        <v>60.0</v>
      </c>
      <c r="U42" s="33">
        <v>120.0</v>
      </c>
      <c r="V42" s="34">
        <v>100.0</v>
      </c>
      <c r="W42" s="35">
        <v>45.0</v>
      </c>
      <c r="X42" s="36">
        <v>0.0</v>
      </c>
      <c r="Y42" s="15">
        <v>65.0</v>
      </c>
      <c r="Z42" s="15">
        <v>55.0</v>
      </c>
      <c r="AA42" s="15">
        <v>95.0</v>
      </c>
      <c r="AB42" s="15">
        <v>94.0</v>
      </c>
      <c r="AC42" s="15">
        <v>63.0</v>
      </c>
      <c r="AD42" s="15">
        <v>18.0</v>
      </c>
      <c r="AE42" s="15">
        <v>140.0</v>
      </c>
      <c r="AF42" s="37">
        <v>190.0</v>
      </c>
      <c r="AG42" s="38">
        <v>70.0</v>
      </c>
      <c r="AH42" s="39">
        <v>40.0</v>
      </c>
      <c r="AI42" s="40">
        <v>170.0</v>
      </c>
      <c r="AJ42" s="40">
        <v>41.0</v>
      </c>
      <c r="AK42" s="41">
        <v>109.0</v>
      </c>
      <c r="AL42" s="41">
        <v>52.0</v>
      </c>
      <c r="AM42" s="41">
        <v>45.0</v>
      </c>
      <c r="AN42" s="41">
        <v>38.0</v>
      </c>
      <c r="AO42" s="41">
        <v>160.0</v>
      </c>
      <c r="AP42" s="43"/>
      <c r="AQ42" s="43"/>
      <c r="AR42" s="43"/>
      <c r="AS42" s="43"/>
      <c r="AT42" s="43"/>
      <c r="AU42" s="44">
        <f t="shared" si="1"/>
        <v>3050</v>
      </c>
      <c r="AV42" s="45">
        <v>500.0</v>
      </c>
      <c r="AW42" s="10">
        <v>500.0</v>
      </c>
      <c r="AX42" s="46"/>
      <c r="AY42" s="46"/>
      <c r="AZ42" s="65"/>
      <c r="BA42" s="65"/>
      <c r="BB42" s="46"/>
      <c r="BC42" s="46"/>
      <c r="BD42" s="10">
        <v>800.0</v>
      </c>
      <c r="BE42" s="10"/>
      <c r="BF42" s="10"/>
      <c r="BG42" s="10"/>
      <c r="BH42" s="10">
        <v>800.0</v>
      </c>
      <c r="BI42" s="10"/>
      <c r="BJ42" s="10">
        <v>800.0</v>
      </c>
      <c r="BK42" s="61">
        <v>800.0</v>
      </c>
      <c r="BL42" s="62"/>
      <c r="BM42" s="2"/>
      <c r="BN42" s="47">
        <v>2400.0</v>
      </c>
      <c r="BO42" s="48">
        <f t="shared" si="2"/>
        <v>-3550</v>
      </c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</row>
    <row r="43">
      <c r="A43" s="14" t="s">
        <v>108</v>
      </c>
      <c r="B43" s="15">
        <v>230.0</v>
      </c>
      <c r="C43" s="32">
        <v>200.0</v>
      </c>
      <c r="D43" s="50">
        <v>290.0</v>
      </c>
      <c r="E43" s="51">
        <v>370.0</v>
      </c>
      <c r="F43" s="2">
        <v>380.0</v>
      </c>
      <c r="G43" s="52">
        <v>310.0</v>
      </c>
      <c r="H43" s="53">
        <v>390.0</v>
      </c>
      <c r="I43" s="54">
        <v>560.0</v>
      </c>
      <c r="J43" s="15">
        <v>570.0</v>
      </c>
      <c r="K43" s="55">
        <v>520.0</v>
      </c>
      <c r="L43" s="24">
        <v>1140.0</v>
      </c>
      <c r="M43" s="25">
        <v>560.0</v>
      </c>
      <c r="N43" s="26">
        <v>850.0</v>
      </c>
      <c r="O43" s="57">
        <v>450.0</v>
      </c>
      <c r="P43" s="28">
        <v>710.0</v>
      </c>
      <c r="Q43" s="29">
        <v>945.0</v>
      </c>
      <c r="R43" s="58">
        <v>60.0</v>
      </c>
      <c r="S43" s="31">
        <v>1005.0</v>
      </c>
      <c r="T43" s="32">
        <v>420.0</v>
      </c>
      <c r="U43" s="59">
        <v>720.0</v>
      </c>
      <c r="V43" s="34">
        <v>650.0</v>
      </c>
      <c r="W43" s="35">
        <v>325.0</v>
      </c>
      <c r="X43" s="36">
        <v>210.0</v>
      </c>
      <c r="Y43" s="15">
        <v>255.0</v>
      </c>
      <c r="Z43" s="15">
        <v>340.0</v>
      </c>
      <c r="AA43" s="15">
        <v>725.0</v>
      </c>
      <c r="AB43" s="15">
        <v>663.0</v>
      </c>
      <c r="AC43" s="15">
        <v>445.0</v>
      </c>
      <c r="AD43" s="15">
        <v>101.0</v>
      </c>
      <c r="AE43" s="15">
        <v>840.0</v>
      </c>
      <c r="AF43" s="37">
        <v>1095.0</v>
      </c>
      <c r="AG43" s="38">
        <v>430.0</v>
      </c>
      <c r="AH43" s="39">
        <v>210.0</v>
      </c>
      <c r="AI43" s="40">
        <v>485.0</v>
      </c>
      <c r="AJ43" s="40">
        <v>28.0</v>
      </c>
      <c r="AK43" s="41">
        <v>692.0</v>
      </c>
      <c r="AL43" s="41">
        <v>347.0</v>
      </c>
      <c r="AM43" s="41">
        <v>269.0</v>
      </c>
      <c r="AN43" s="41">
        <v>232.0</v>
      </c>
      <c r="AO43" s="41">
        <v>1088.0</v>
      </c>
      <c r="AP43" s="43"/>
      <c r="AQ43" s="43"/>
      <c r="AR43" s="43"/>
      <c r="AS43" s="43"/>
      <c r="AT43" s="43"/>
      <c r="AU43" s="44">
        <f t="shared" si="1"/>
        <v>20110</v>
      </c>
      <c r="AV43" s="45">
        <v>2200.0</v>
      </c>
      <c r="AW43" s="10">
        <v>1500.0</v>
      </c>
      <c r="AX43" s="60"/>
      <c r="AY43" s="60"/>
      <c r="AZ43" s="10">
        <v>2900.0</v>
      </c>
      <c r="BA43" s="60"/>
      <c r="BB43" s="10">
        <v>1000.0</v>
      </c>
      <c r="BC43" s="10">
        <v>1000.0</v>
      </c>
      <c r="BD43" s="10">
        <v>2400.0</v>
      </c>
      <c r="BE43" s="10"/>
      <c r="BF43" s="10">
        <v>1600.0</v>
      </c>
      <c r="BG43" s="10">
        <v>500.0</v>
      </c>
      <c r="BH43" s="10">
        <v>1600.0</v>
      </c>
      <c r="BI43" s="10">
        <v>800.0</v>
      </c>
      <c r="BJ43" s="10">
        <v>1600.0</v>
      </c>
      <c r="BK43" s="7">
        <v>3200.0</v>
      </c>
      <c r="BL43" s="8"/>
      <c r="BM43" s="2"/>
      <c r="BN43" s="47">
        <v>4800.0</v>
      </c>
      <c r="BO43" s="48">
        <f t="shared" si="2"/>
        <v>-4990</v>
      </c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</row>
    <row r="44">
      <c r="A44" s="14" t="s">
        <v>109</v>
      </c>
      <c r="B44" s="15">
        <v>10.0</v>
      </c>
      <c r="C44" s="16">
        <v>30.0</v>
      </c>
      <c r="D44" s="50">
        <v>20.0</v>
      </c>
      <c r="E44" s="51">
        <v>50.0</v>
      </c>
      <c r="F44" s="2">
        <v>40.0</v>
      </c>
      <c r="G44" s="52">
        <v>40.0</v>
      </c>
      <c r="H44" s="53">
        <v>40.0</v>
      </c>
      <c r="I44" s="54">
        <v>50.0</v>
      </c>
      <c r="J44" s="64">
        <v>50.0</v>
      </c>
      <c r="K44" s="55">
        <v>60.0</v>
      </c>
      <c r="L44" s="56">
        <v>115.0</v>
      </c>
      <c r="M44" s="25">
        <v>50.0</v>
      </c>
      <c r="N44" s="26">
        <v>70.0</v>
      </c>
      <c r="O44" s="57">
        <v>65.0</v>
      </c>
      <c r="P44" s="28">
        <v>65.0</v>
      </c>
      <c r="Q44" s="29">
        <v>95.0</v>
      </c>
      <c r="R44" s="30">
        <v>10.0</v>
      </c>
      <c r="S44" s="31">
        <v>105.0</v>
      </c>
      <c r="T44" s="32">
        <v>40.0</v>
      </c>
      <c r="U44" s="33">
        <v>70.0</v>
      </c>
      <c r="V44" s="34">
        <v>60.0</v>
      </c>
      <c r="W44" s="35">
        <v>15.0</v>
      </c>
      <c r="X44" s="36">
        <v>0.0</v>
      </c>
      <c r="Y44" s="15">
        <v>40.0</v>
      </c>
      <c r="Z44" s="15">
        <v>35.0</v>
      </c>
      <c r="AA44" s="15">
        <v>75.0</v>
      </c>
      <c r="AB44" s="15">
        <v>78.0</v>
      </c>
      <c r="AC44" s="15">
        <v>46.0</v>
      </c>
      <c r="AD44" s="15">
        <v>16.0</v>
      </c>
      <c r="AE44" s="15">
        <v>85.0</v>
      </c>
      <c r="AF44" s="37">
        <v>125.0</v>
      </c>
      <c r="AG44" s="38">
        <v>50.0</v>
      </c>
      <c r="AH44" s="39">
        <v>30.0</v>
      </c>
      <c r="AI44" s="40">
        <v>85.0</v>
      </c>
      <c r="AJ44" s="40">
        <v>6.0</v>
      </c>
      <c r="AK44" s="41">
        <v>63.0</v>
      </c>
      <c r="AL44" s="41">
        <v>38.0</v>
      </c>
      <c r="AM44" s="41">
        <v>38.0</v>
      </c>
      <c r="AN44" s="41">
        <v>22.0</v>
      </c>
      <c r="AO44" s="41">
        <v>108.0</v>
      </c>
      <c r="AP44" s="43"/>
      <c r="AQ44" s="43"/>
      <c r="AR44" s="43"/>
      <c r="AS44" s="43"/>
      <c r="AT44" s="43"/>
      <c r="AU44" s="44">
        <f t="shared" si="1"/>
        <v>2090</v>
      </c>
      <c r="AV44" s="15">
        <v>500.0</v>
      </c>
      <c r="AW44" s="60"/>
      <c r="AX44" s="60"/>
      <c r="AY44" s="60"/>
      <c r="AZ44" s="2">
        <v>500.0</v>
      </c>
      <c r="BA44" s="60"/>
      <c r="BB44" s="60"/>
      <c r="BC44" s="60"/>
      <c r="BD44" s="60"/>
      <c r="BE44" s="10"/>
      <c r="BF44" s="10"/>
      <c r="BG44" s="10">
        <v>500.0</v>
      </c>
      <c r="BH44" s="10">
        <v>800.0</v>
      </c>
      <c r="BI44" s="10"/>
      <c r="BJ44" s="10">
        <v>800.0</v>
      </c>
      <c r="BK44" s="3"/>
      <c r="BL44" s="66"/>
      <c r="BM44" s="2"/>
      <c r="BN44" s="47">
        <v>2400.0</v>
      </c>
      <c r="BO44" s="48">
        <f t="shared" si="2"/>
        <v>-3410</v>
      </c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</row>
    <row r="45">
      <c r="A45" s="14" t="s">
        <v>110</v>
      </c>
      <c r="B45" s="15">
        <v>10.0</v>
      </c>
      <c r="C45" s="32">
        <v>20.0</v>
      </c>
      <c r="D45" s="50">
        <v>10.0</v>
      </c>
      <c r="E45" s="51">
        <v>40.0</v>
      </c>
      <c r="F45" s="2">
        <v>40.0</v>
      </c>
      <c r="G45" s="52">
        <v>30.0</v>
      </c>
      <c r="H45" s="53">
        <v>50.0</v>
      </c>
      <c r="I45" s="54">
        <v>50.0</v>
      </c>
      <c r="J45" s="15">
        <v>70.0</v>
      </c>
      <c r="K45" s="55">
        <v>60.0</v>
      </c>
      <c r="L45" s="56">
        <v>125.0</v>
      </c>
      <c r="M45" s="25">
        <v>50.0</v>
      </c>
      <c r="N45" s="26">
        <v>85.0</v>
      </c>
      <c r="O45" s="57">
        <v>40.0</v>
      </c>
      <c r="P45" s="28">
        <v>45.0</v>
      </c>
      <c r="Q45" s="29">
        <v>40.0</v>
      </c>
      <c r="R45" s="58">
        <v>10.0</v>
      </c>
      <c r="S45" s="31">
        <v>50.0</v>
      </c>
      <c r="T45" s="32">
        <v>40.0</v>
      </c>
      <c r="U45" s="59">
        <v>40.0</v>
      </c>
      <c r="V45" s="34">
        <v>35.0</v>
      </c>
      <c r="W45" s="35">
        <v>25.0</v>
      </c>
      <c r="X45" s="36">
        <v>10.0</v>
      </c>
      <c r="Y45" s="15">
        <v>25.0</v>
      </c>
      <c r="Z45" s="15">
        <v>35.0</v>
      </c>
      <c r="AA45" s="15">
        <v>55.0</v>
      </c>
      <c r="AB45" s="15">
        <v>32.0</v>
      </c>
      <c r="AC45" s="15">
        <v>18.0</v>
      </c>
      <c r="AD45" s="15">
        <v>11.0</v>
      </c>
      <c r="AE45" s="15">
        <v>55.0</v>
      </c>
      <c r="AF45" s="37">
        <v>50.0</v>
      </c>
      <c r="AG45" s="38">
        <v>20.0</v>
      </c>
      <c r="AH45" s="39">
        <v>20.0</v>
      </c>
      <c r="AI45" s="40">
        <v>30.0</v>
      </c>
      <c r="AJ45" s="40">
        <v>2.0</v>
      </c>
      <c r="AK45" s="41">
        <v>34.0</v>
      </c>
      <c r="AL45" s="41">
        <v>24.0</v>
      </c>
      <c r="AM45" s="41">
        <v>17.0</v>
      </c>
      <c r="AN45" s="41">
        <v>10.0</v>
      </c>
      <c r="AO45" s="41">
        <v>47.0</v>
      </c>
      <c r="AP45" s="43"/>
      <c r="AQ45" s="43"/>
      <c r="AR45" s="43"/>
      <c r="AS45" s="43"/>
      <c r="AT45" s="43"/>
      <c r="AU45" s="44">
        <f t="shared" si="1"/>
        <v>1460</v>
      </c>
      <c r="AV45" s="15">
        <v>500.0</v>
      </c>
      <c r="AW45" s="60"/>
      <c r="AX45" s="60"/>
      <c r="AY45" s="60"/>
      <c r="AZ45" s="60"/>
      <c r="BA45" s="60"/>
      <c r="BB45" s="60"/>
      <c r="BC45" s="2">
        <v>500.0</v>
      </c>
      <c r="BD45" s="60"/>
      <c r="BE45" s="10"/>
      <c r="BF45" s="10"/>
      <c r="BG45" s="10"/>
      <c r="BH45" s="10">
        <v>800.0</v>
      </c>
      <c r="BI45" s="10"/>
      <c r="BJ45" s="10">
        <v>800.0</v>
      </c>
      <c r="BK45" s="3"/>
      <c r="BL45" s="66"/>
      <c r="BM45" s="2"/>
      <c r="BN45" s="66"/>
      <c r="BO45" s="48">
        <f t="shared" si="2"/>
        <v>-1140</v>
      </c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</row>
    <row r="46">
      <c r="A46" s="14" t="s">
        <v>111</v>
      </c>
      <c r="B46" s="15">
        <v>960.0</v>
      </c>
      <c r="C46" s="16">
        <v>450.0</v>
      </c>
      <c r="D46" s="50">
        <v>960.0</v>
      </c>
      <c r="E46" s="51">
        <v>860.0</v>
      </c>
      <c r="F46" s="2">
        <v>880.0</v>
      </c>
      <c r="G46" s="52">
        <v>710.0</v>
      </c>
      <c r="H46" s="20">
        <v>1110.0</v>
      </c>
      <c r="I46" s="21">
        <v>1620.0</v>
      </c>
      <c r="J46" s="22">
        <v>1610.0</v>
      </c>
      <c r="K46" s="23">
        <v>1490.0</v>
      </c>
      <c r="L46" s="24">
        <v>3425.0</v>
      </c>
      <c r="M46" s="25">
        <v>1545.0</v>
      </c>
      <c r="N46" s="26">
        <v>2270.0</v>
      </c>
      <c r="O46" s="27">
        <v>1170.0</v>
      </c>
      <c r="P46" s="28">
        <v>1880.0</v>
      </c>
      <c r="Q46" s="29">
        <v>2785.0</v>
      </c>
      <c r="R46" s="30">
        <v>190.0</v>
      </c>
      <c r="S46" s="31">
        <v>2975.0</v>
      </c>
      <c r="T46" s="32">
        <v>1240.0</v>
      </c>
      <c r="U46" s="33">
        <v>2140.0</v>
      </c>
      <c r="V46" s="34">
        <v>1955.0</v>
      </c>
      <c r="W46" s="35">
        <v>990.0</v>
      </c>
      <c r="X46" s="36">
        <v>530.0</v>
      </c>
      <c r="Y46" s="15">
        <v>1175.0</v>
      </c>
      <c r="Z46" s="15">
        <v>1060.0</v>
      </c>
      <c r="AA46" s="15">
        <v>1870.0</v>
      </c>
      <c r="AB46" s="15">
        <v>1661.0</v>
      </c>
      <c r="AC46" s="15">
        <v>1260.0</v>
      </c>
      <c r="AD46" s="15">
        <v>279.0</v>
      </c>
      <c r="AE46" s="15">
        <v>2490.0</v>
      </c>
      <c r="AF46" s="37">
        <v>3225.0</v>
      </c>
      <c r="AG46" s="38">
        <v>1260.0</v>
      </c>
      <c r="AH46" s="39">
        <v>590.0</v>
      </c>
      <c r="AI46" s="40">
        <v>2820.0</v>
      </c>
      <c r="AJ46" s="40">
        <v>774.0</v>
      </c>
      <c r="AK46" s="41">
        <v>2057.0</v>
      </c>
      <c r="AL46" s="41">
        <v>1024.0</v>
      </c>
      <c r="AM46" s="41">
        <v>779.0</v>
      </c>
      <c r="AN46" s="41">
        <v>690.0</v>
      </c>
      <c r="AO46" s="41">
        <v>2891.0</v>
      </c>
      <c r="AP46" s="43"/>
      <c r="AQ46" s="43"/>
      <c r="AR46" s="43"/>
      <c r="AS46" s="43"/>
      <c r="AT46" s="43"/>
      <c r="AU46" s="44">
        <f t="shared" si="1"/>
        <v>59650</v>
      </c>
      <c r="AV46" s="45">
        <v>9000.0</v>
      </c>
      <c r="AW46" s="2">
        <v>300.0</v>
      </c>
      <c r="AX46" s="10">
        <v>1500.0</v>
      </c>
      <c r="AY46" s="60"/>
      <c r="AZ46" s="10">
        <v>7200.0</v>
      </c>
      <c r="BA46" s="10">
        <v>1300.0</v>
      </c>
      <c r="BB46" s="10">
        <v>1500.0</v>
      </c>
      <c r="BC46" s="10">
        <v>3000.0</v>
      </c>
      <c r="BD46" s="10">
        <v>6400.0</v>
      </c>
      <c r="BE46" s="10">
        <v>1600.0</v>
      </c>
      <c r="BF46" s="10">
        <v>2400.0</v>
      </c>
      <c r="BG46" s="10">
        <v>2000.0</v>
      </c>
      <c r="BH46" s="10">
        <v>3200.0</v>
      </c>
      <c r="BI46" s="10">
        <v>3200.0</v>
      </c>
      <c r="BJ46" s="10">
        <v>8000.0</v>
      </c>
      <c r="BK46" s="61">
        <v>800.0</v>
      </c>
      <c r="BL46" s="62">
        <v>4000.0</v>
      </c>
      <c r="BM46" s="2">
        <v>4000.0</v>
      </c>
      <c r="BN46" s="63">
        <v>15000.0</v>
      </c>
      <c r="BO46" s="48">
        <f t="shared" si="2"/>
        <v>-14750</v>
      </c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</row>
    <row r="47">
      <c r="A47" s="14" t="s">
        <v>112</v>
      </c>
      <c r="B47" s="15">
        <v>30.0</v>
      </c>
      <c r="C47" s="32">
        <v>30.0</v>
      </c>
      <c r="D47" s="50">
        <v>40.0</v>
      </c>
      <c r="E47" s="51">
        <v>70.0</v>
      </c>
      <c r="F47" s="2">
        <v>80.0</v>
      </c>
      <c r="G47" s="52">
        <v>50.0</v>
      </c>
      <c r="H47" s="53">
        <v>80.0</v>
      </c>
      <c r="I47" s="54">
        <v>120.0</v>
      </c>
      <c r="J47" s="15">
        <v>130.0</v>
      </c>
      <c r="K47" s="55">
        <v>120.0</v>
      </c>
      <c r="L47" s="56">
        <v>240.0</v>
      </c>
      <c r="M47" s="25">
        <v>130.0</v>
      </c>
      <c r="N47" s="26">
        <v>195.0</v>
      </c>
      <c r="O47" s="57">
        <v>100.0</v>
      </c>
      <c r="P47" s="28">
        <v>165.0</v>
      </c>
      <c r="Q47" s="29">
        <v>250.0</v>
      </c>
      <c r="R47" s="58">
        <v>20.0</v>
      </c>
      <c r="S47" s="31">
        <v>270.0</v>
      </c>
      <c r="T47" s="32">
        <v>80.0</v>
      </c>
      <c r="U47" s="59">
        <v>180.0</v>
      </c>
      <c r="V47" s="34">
        <v>170.0</v>
      </c>
      <c r="W47" s="35">
        <v>55.0</v>
      </c>
      <c r="X47" s="36">
        <v>0.0</v>
      </c>
      <c r="Y47" s="15">
        <v>85.0</v>
      </c>
      <c r="Z47" s="15">
        <v>90.0</v>
      </c>
      <c r="AA47" s="15">
        <v>175.0</v>
      </c>
      <c r="AB47" s="15">
        <v>161.0</v>
      </c>
      <c r="AC47" s="15">
        <v>123.0</v>
      </c>
      <c r="AD47" s="15">
        <v>35.0</v>
      </c>
      <c r="AE47" s="15">
        <v>205.0</v>
      </c>
      <c r="AF47" s="37">
        <v>305.0</v>
      </c>
      <c r="AG47" s="38">
        <v>125.0</v>
      </c>
      <c r="AH47" s="39">
        <v>70.0</v>
      </c>
      <c r="AI47" s="40">
        <v>240.0</v>
      </c>
      <c r="AJ47" s="40">
        <v>58.0</v>
      </c>
      <c r="AK47" s="41">
        <v>191.0</v>
      </c>
      <c r="AL47" s="41">
        <v>104.0</v>
      </c>
      <c r="AM47" s="41">
        <v>93.0</v>
      </c>
      <c r="AN47" s="41">
        <v>66.0</v>
      </c>
      <c r="AO47" s="41">
        <v>290.0</v>
      </c>
      <c r="AP47" s="43"/>
      <c r="AQ47" s="43"/>
      <c r="AR47" s="43"/>
      <c r="AS47" s="43"/>
      <c r="AT47" s="43"/>
      <c r="AU47" s="44">
        <f t="shared" si="1"/>
        <v>5021</v>
      </c>
      <c r="AV47" s="15">
        <v>500.0</v>
      </c>
      <c r="AW47" s="2">
        <v>300.0</v>
      </c>
      <c r="AX47" s="60"/>
      <c r="AY47" s="60"/>
      <c r="AZ47" s="2">
        <v>500.0</v>
      </c>
      <c r="BA47" s="60"/>
      <c r="BB47" s="60"/>
      <c r="BC47" s="2">
        <v>500.0</v>
      </c>
      <c r="BD47" s="2">
        <v>600.0</v>
      </c>
      <c r="BE47" s="10"/>
      <c r="BF47" s="10">
        <v>800.0</v>
      </c>
      <c r="BG47" s="10"/>
      <c r="BH47" s="10">
        <v>800.0</v>
      </c>
      <c r="BI47" s="10"/>
      <c r="BJ47" s="10">
        <v>800.0</v>
      </c>
      <c r="BK47" s="61">
        <v>800.0</v>
      </c>
      <c r="BL47" s="66"/>
      <c r="BM47" s="2"/>
      <c r="BN47" s="47">
        <v>2400.0</v>
      </c>
      <c r="BO47" s="48">
        <f t="shared" si="2"/>
        <v>-2979</v>
      </c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</row>
    <row r="48">
      <c r="A48" s="14" t="s">
        <v>113</v>
      </c>
      <c r="B48" s="15">
        <v>330.0</v>
      </c>
      <c r="C48" s="16">
        <v>200.0</v>
      </c>
      <c r="D48" s="50">
        <v>380.0</v>
      </c>
      <c r="E48" s="51">
        <v>490.0</v>
      </c>
      <c r="F48" s="2">
        <v>510.0</v>
      </c>
      <c r="G48" s="52">
        <v>410.0</v>
      </c>
      <c r="H48" s="53">
        <v>530.0</v>
      </c>
      <c r="I48" s="54">
        <v>740.0</v>
      </c>
      <c r="J48" s="64">
        <v>780.0</v>
      </c>
      <c r="K48" s="55">
        <v>700.0</v>
      </c>
      <c r="L48" s="24">
        <v>1520.0</v>
      </c>
      <c r="M48" s="25">
        <v>720.0</v>
      </c>
      <c r="N48" s="26">
        <v>1085.0</v>
      </c>
      <c r="O48" s="57">
        <v>555.0</v>
      </c>
      <c r="P48" s="28">
        <v>820.0</v>
      </c>
      <c r="Q48" s="29">
        <v>1140.0</v>
      </c>
      <c r="R48" s="30">
        <v>90.0</v>
      </c>
      <c r="S48" s="31">
        <v>1230.0</v>
      </c>
      <c r="T48" s="32">
        <v>580.0</v>
      </c>
      <c r="U48" s="33">
        <v>785.0</v>
      </c>
      <c r="V48" s="34">
        <v>700.0</v>
      </c>
      <c r="W48" s="35">
        <v>280.0</v>
      </c>
      <c r="X48" s="36">
        <v>180.0</v>
      </c>
      <c r="Y48" s="15">
        <v>410.0</v>
      </c>
      <c r="Z48" s="15">
        <v>410.0</v>
      </c>
      <c r="AA48" s="15">
        <v>900.0</v>
      </c>
      <c r="AB48" s="15">
        <v>756.0</v>
      </c>
      <c r="AC48" s="15">
        <v>558.0</v>
      </c>
      <c r="AD48" s="15">
        <v>126.0</v>
      </c>
      <c r="AE48" s="15">
        <v>1030.0</v>
      </c>
      <c r="AF48" s="37">
        <v>1345.0</v>
      </c>
      <c r="AG48" s="38">
        <v>540.0</v>
      </c>
      <c r="AH48" s="39">
        <v>260.0</v>
      </c>
      <c r="AI48" s="40">
        <v>625.0</v>
      </c>
      <c r="AJ48" s="40">
        <v>78.0</v>
      </c>
      <c r="AK48" s="41">
        <v>875.0</v>
      </c>
      <c r="AL48" s="41">
        <v>479.0</v>
      </c>
      <c r="AM48" s="41">
        <v>355.0</v>
      </c>
      <c r="AN48" s="41">
        <v>314.0</v>
      </c>
      <c r="AO48" s="41">
        <v>1234.0</v>
      </c>
      <c r="AP48" s="43"/>
      <c r="AQ48" s="43"/>
      <c r="AR48" s="43"/>
      <c r="AS48" s="43"/>
      <c r="AT48" s="43"/>
      <c r="AU48" s="44">
        <f t="shared" si="1"/>
        <v>25050</v>
      </c>
      <c r="AV48" s="45">
        <v>3500.0</v>
      </c>
      <c r="AW48" s="2">
        <v>500.0</v>
      </c>
      <c r="AX48" s="10">
        <v>1000.0</v>
      </c>
      <c r="AY48" s="60"/>
      <c r="AZ48" s="10">
        <v>3200.0</v>
      </c>
      <c r="BA48" s="2">
        <v>800.0</v>
      </c>
      <c r="BB48" s="10">
        <v>1000.0</v>
      </c>
      <c r="BC48" s="10">
        <v>1000.0</v>
      </c>
      <c r="BD48" s="10">
        <v>2400.0</v>
      </c>
      <c r="BE48" s="10">
        <v>800.0</v>
      </c>
      <c r="BF48" s="10">
        <v>600.0</v>
      </c>
      <c r="BG48" s="10">
        <v>1000.0</v>
      </c>
      <c r="BH48" s="10">
        <v>1600.0</v>
      </c>
      <c r="BI48" s="10">
        <v>800.0</v>
      </c>
      <c r="BJ48" s="10">
        <v>4000.0</v>
      </c>
      <c r="BK48" s="3"/>
      <c r="BL48" s="62">
        <v>1600.0</v>
      </c>
      <c r="BM48" s="2">
        <v>1000.0</v>
      </c>
      <c r="BN48" s="47">
        <v>4800.0</v>
      </c>
      <c r="BO48" s="48">
        <f t="shared" si="2"/>
        <v>-4550</v>
      </c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</row>
    <row r="49">
      <c r="A49" s="14" t="s">
        <v>114</v>
      </c>
      <c r="B49" s="15">
        <v>10.0</v>
      </c>
      <c r="C49" s="32">
        <v>30.0</v>
      </c>
      <c r="D49" s="50">
        <v>30.0</v>
      </c>
      <c r="E49" s="51">
        <v>70.0</v>
      </c>
      <c r="F49" s="2">
        <v>100.0</v>
      </c>
      <c r="G49" s="52">
        <v>50.0</v>
      </c>
      <c r="H49" s="53">
        <v>80.0</v>
      </c>
      <c r="I49" s="54">
        <v>100.0</v>
      </c>
      <c r="J49" s="15">
        <v>130.0</v>
      </c>
      <c r="K49" s="55">
        <v>110.0</v>
      </c>
      <c r="L49" s="56">
        <v>225.0</v>
      </c>
      <c r="M49" s="25">
        <v>105.0</v>
      </c>
      <c r="N49" s="26">
        <v>180.0</v>
      </c>
      <c r="O49" s="57">
        <v>90.0</v>
      </c>
      <c r="P49" s="28">
        <v>120.0</v>
      </c>
      <c r="Q49" s="29">
        <v>145.0</v>
      </c>
      <c r="R49" s="58">
        <v>20.0</v>
      </c>
      <c r="S49" s="31">
        <v>165.0</v>
      </c>
      <c r="T49" s="32">
        <v>80.0</v>
      </c>
      <c r="U49" s="59">
        <v>100.0</v>
      </c>
      <c r="V49" s="34">
        <v>90.0</v>
      </c>
      <c r="W49" s="35">
        <v>40.0</v>
      </c>
      <c r="X49" s="36">
        <v>10.0</v>
      </c>
      <c r="Y49" s="15">
        <v>40.0</v>
      </c>
      <c r="Z49" s="15">
        <v>70.0</v>
      </c>
      <c r="AA49" s="15">
        <v>150.0</v>
      </c>
      <c r="AB49" s="15">
        <v>124.0</v>
      </c>
      <c r="AC49" s="15">
        <v>64.0</v>
      </c>
      <c r="AD49" s="15">
        <v>18.0</v>
      </c>
      <c r="AE49" s="15">
        <v>140.0</v>
      </c>
      <c r="AF49" s="37">
        <v>165.0</v>
      </c>
      <c r="AG49" s="38">
        <v>60.0</v>
      </c>
      <c r="AH49" s="39">
        <v>40.0</v>
      </c>
      <c r="AI49" s="40">
        <v>70.0</v>
      </c>
      <c r="AJ49" s="40">
        <v>4.0</v>
      </c>
      <c r="AK49" s="41">
        <v>95.0</v>
      </c>
      <c r="AL49" s="41">
        <v>52.0</v>
      </c>
      <c r="AM49" s="41">
        <v>38.0</v>
      </c>
      <c r="AN49" s="41">
        <v>38.0</v>
      </c>
      <c r="AO49" s="41">
        <v>162.0</v>
      </c>
      <c r="AP49" s="43"/>
      <c r="AQ49" s="43"/>
      <c r="AR49" s="43"/>
      <c r="AS49" s="43"/>
      <c r="AT49" s="43"/>
      <c r="AU49" s="44">
        <f t="shared" si="1"/>
        <v>3410</v>
      </c>
      <c r="AV49" s="15">
        <v>500.0</v>
      </c>
      <c r="AW49" s="2">
        <v>200.0</v>
      </c>
      <c r="AX49" s="60"/>
      <c r="AY49" s="60"/>
      <c r="AZ49" s="2">
        <v>500.0</v>
      </c>
      <c r="BA49" s="60"/>
      <c r="BB49" s="60"/>
      <c r="BC49" s="2">
        <v>500.0</v>
      </c>
      <c r="BD49" s="2">
        <v>300.0</v>
      </c>
      <c r="BE49" s="10"/>
      <c r="BF49" s="10"/>
      <c r="BG49" s="10">
        <v>500.0</v>
      </c>
      <c r="BH49" s="10">
        <v>800.0</v>
      </c>
      <c r="BI49" s="10"/>
      <c r="BJ49" s="10">
        <v>800.0</v>
      </c>
      <c r="BK49" s="61">
        <v>800.0</v>
      </c>
      <c r="BL49" s="66"/>
      <c r="BM49" s="2"/>
      <c r="BN49" s="47">
        <v>2400.0</v>
      </c>
      <c r="BO49" s="48">
        <f t="shared" si="2"/>
        <v>-3890</v>
      </c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</row>
    <row r="50">
      <c r="A50" s="14" t="s">
        <v>115</v>
      </c>
      <c r="B50" s="15">
        <v>10.0</v>
      </c>
      <c r="C50" s="16">
        <v>20.0</v>
      </c>
      <c r="D50" s="50">
        <v>10.0</v>
      </c>
      <c r="E50" s="51">
        <v>40.0</v>
      </c>
      <c r="F50" s="2">
        <v>40.0</v>
      </c>
      <c r="G50" s="52">
        <v>30.0</v>
      </c>
      <c r="H50" s="53">
        <v>40.0</v>
      </c>
      <c r="I50" s="54">
        <v>50.0</v>
      </c>
      <c r="J50" s="64">
        <v>70.0</v>
      </c>
      <c r="K50" s="55">
        <v>60.0</v>
      </c>
      <c r="L50" s="56">
        <v>120.0</v>
      </c>
      <c r="M50" s="25">
        <v>50.0</v>
      </c>
      <c r="N50" s="26">
        <v>85.0</v>
      </c>
      <c r="O50" s="57">
        <v>40.0</v>
      </c>
      <c r="P50" s="28">
        <v>55.0</v>
      </c>
      <c r="Q50" s="29">
        <v>70.0</v>
      </c>
      <c r="R50" s="30">
        <v>10.0</v>
      </c>
      <c r="S50" s="31">
        <v>80.0</v>
      </c>
      <c r="T50" s="32">
        <v>40.0</v>
      </c>
      <c r="U50" s="33">
        <v>45.0</v>
      </c>
      <c r="V50" s="34">
        <v>35.0</v>
      </c>
      <c r="W50" s="35">
        <v>10.0</v>
      </c>
      <c r="X50" s="36">
        <v>0.0</v>
      </c>
      <c r="Y50" s="15">
        <v>20.0</v>
      </c>
      <c r="Z50" s="15">
        <v>40.0</v>
      </c>
      <c r="AA50" s="15">
        <v>55.0</v>
      </c>
      <c r="AB50" s="15">
        <v>47.0</v>
      </c>
      <c r="AC50" s="15">
        <v>30.0</v>
      </c>
      <c r="AD50" s="15">
        <v>14.0</v>
      </c>
      <c r="AE50" s="15">
        <v>65.0</v>
      </c>
      <c r="AF50" s="37">
        <v>85.0</v>
      </c>
      <c r="AG50" s="38">
        <v>35.0</v>
      </c>
      <c r="AH50" s="39">
        <v>20.0</v>
      </c>
      <c r="AI50" s="40">
        <v>35.0</v>
      </c>
      <c r="AJ50" s="40">
        <v>2.0</v>
      </c>
      <c r="AK50" s="41">
        <v>41.0</v>
      </c>
      <c r="AL50" s="41">
        <v>24.0</v>
      </c>
      <c r="AM50" s="41">
        <v>24.0</v>
      </c>
      <c r="AN50" s="41">
        <v>16.0</v>
      </c>
      <c r="AO50" s="41">
        <v>65.0</v>
      </c>
      <c r="AP50" s="43"/>
      <c r="AQ50" s="43"/>
      <c r="AR50" s="43"/>
      <c r="AS50" s="43"/>
      <c r="AT50" s="43"/>
      <c r="AU50" s="44">
        <f t="shared" si="1"/>
        <v>1628</v>
      </c>
      <c r="AV50" s="15">
        <v>500.0</v>
      </c>
      <c r="AW50" s="60"/>
      <c r="AX50" s="60"/>
      <c r="AY50" s="60"/>
      <c r="AZ50" s="60"/>
      <c r="BA50" s="60"/>
      <c r="BB50" s="60"/>
      <c r="BC50" s="2">
        <v>500.0</v>
      </c>
      <c r="BD50" s="60"/>
      <c r="BE50" s="10"/>
      <c r="BF50" s="10"/>
      <c r="BG50" s="10">
        <v>500.0</v>
      </c>
      <c r="BH50" s="10">
        <v>800.0</v>
      </c>
      <c r="BI50" s="10"/>
      <c r="BJ50" s="10">
        <v>800.0</v>
      </c>
      <c r="BK50" s="4"/>
      <c r="BL50" s="71"/>
      <c r="BM50" s="2"/>
      <c r="BN50" s="66"/>
      <c r="BO50" s="48">
        <f t="shared" si="2"/>
        <v>-1472</v>
      </c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</row>
    <row r="51">
      <c r="A51" s="14" t="s">
        <v>46</v>
      </c>
      <c r="B51" s="2">
        <v>14000.0</v>
      </c>
      <c r="C51" s="32">
        <v>11000.0</v>
      </c>
      <c r="D51" s="76">
        <v>18620.0</v>
      </c>
      <c r="E51" s="2">
        <v>18080.0</v>
      </c>
      <c r="F51" s="2">
        <v>20310.0</v>
      </c>
      <c r="G51" s="2">
        <v>15230.0</v>
      </c>
      <c r="H51" s="2">
        <v>19810.0</v>
      </c>
      <c r="I51" s="77">
        <v>29920.0</v>
      </c>
      <c r="J51" s="10">
        <v>30570.0</v>
      </c>
      <c r="K51" s="78">
        <v>28850.0</v>
      </c>
      <c r="L51" s="79">
        <v>61040.0</v>
      </c>
      <c r="M51" s="73">
        <v>29650.0</v>
      </c>
      <c r="N51" s="74">
        <v>44935.0</v>
      </c>
      <c r="O51" s="22">
        <v>23890.0</v>
      </c>
      <c r="P51" s="75">
        <v>35810.0</v>
      </c>
      <c r="Q51" s="2">
        <v>51390.0</v>
      </c>
      <c r="R51" s="2">
        <v>3690.0</v>
      </c>
      <c r="S51" s="2">
        <v>55080.0</v>
      </c>
      <c r="T51" s="2">
        <v>21920.0</v>
      </c>
      <c r="U51" s="2">
        <v>39525.0</v>
      </c>
      <c r="V51" s="80">
        <v>37925.0</v>
      </c>
      <c r="W51" s="81">
        <v>19845.0</v>
      </c>
      <c r="X51" s="36">
        <v>3340.0</v>
      </c>
      <c r="Y51" s="15">
        <v>19710.0</v>
      </c>
      <c r="Z51" s="15">
        <v>19660.0</v>
      </c>
      <c r="AA51" s="15">
        <v>36980.0</v>
      </c>
      <c r="AB51" s="15">
        <v>32502.0</v>
      </c>
      <c r="AC51" s="15">
        <v>22758.0</v>
      </c>
      <c r="AD51" s="15">
        <v>4767.0</v>
      </c>
      <c r="AE51" s="15">
        <v>45982.0</v>
      </c>
      <c r="AF51" s="15">
        <f t="shared" ref="AF51:AU51" si="3">SUM(AF2:AF50)</f>
        <v>61080</v>
      </c>
      <c r="AG51" s="15">
        <f t="shared" si="3"/>
        <v>24430</v>
      </c>
      <c r="AH51" s="43">
        <f t="shared" si="3"/>
        <v>11820</v>
      </c>
      <c r="AI51" s="43">
        <f t="shared" si="3"/>
        <v>42914</v>
      </c>
      <c r="AJ51" s="82">
        <f t="shared" si="3"/>
        <v>9716</v>
      </c>
      <c r="AK51" s="43">
        <f t="shared" si="3"/>
        <v>41275</v>
      </c>
      <c r="AL51" s="43">
        <f t="shared" si="3"/>
        <v>21730</v>
      </c>
      <c r="AM51" s="43">
        <f t="shared" si="3"/>
        <v>16408</v>
      </c>
      <c r="AN51" s="43">
        <f t="shared" si="3"/>
        <v>14442</v>
      </c>
      <c r="AO51" s="43">
        <f t="shared" si="3"/>
        <v>62902</v>
      </c>
      <c r="AP51" s="43">
        <f t="shared" si="3"/>
        <v>0</v>
      </c>
      <c r="AQ51" s="43">
        <f t="shared" si="3"/>
        <v>0</v>
      </c>
      <c r="AR51" s="43">
        <f t="shared" si="3"/>
        <v>0</v>
      </c>
      <c r="AS51" s="43">
        <f t="shared" si="3"/>
        <v>0</v>
      </c>
      <c r="AT51" s="43">
        <f t="shared" si="3"/>
        <v>0</v>
      </c>
      <c r="AU51" s="44">
        <f t="shared" si="3"/>
        <v>1123506</v>
      </c>
      <c r="AV51" s="10">
        <v>150395.0</v>
      </c>
      <c r="AW51" s="10">
        <v>36100.0</v>
      </c>
      <c r="AX51" s="10">
        <v>27000.0</v>
      </c>
      <c r="AY51" s="10">
        <v>53500.0</v>
      </c>
      <c r="AZ51" s="2">
        <v>79200.0</v>
      </c>
      <c r="BA51" s="2">
        <v>19500.0</v>
      </c>
      <c r="BB51" s="10">
        <v>35300.0</v>
      </c>
      <c r="BC51" s="10">
        <v>57500.0</v>
      </c>
      <c r="BD51" s="10">
        <v>115600.0</v>
      </c>
      <c r="BE51" s="10">
        <v>26400.0</v>
      </c>
      <c r="BF51" s="10">
        <v>46200.0</v>
      </c>
      <c r="BG51" s="4">
        <v>110500.0</v>
      </c>
      <c r="BH51" s="4">
        <v>102400.0</v>
      </c>
      <c r="BI51" s="4">
        <v>34400.0</v>
      </c>
      <c r="BJ51" s="83">
        <f t="shared" ref="BJ51:BL51" si="4">SUM(BJ2:BJ50)</f>
        <v>125600</v>
      </c>
      <c r="BK51" s="83">
        <f t="shared" si="4"/>
        <v>82000</v>
      </c>
      <c r="BL51" s="83">
        <f t="shared" si="4"/>
        <v>85000</v>
      </c>
      <c r="BM51" s="10">
        <f>SUM(BM1:BM50)</f>
        <v>39700</v>
      </c>
      <c r="BN51" s="71">
        <f t="shared" ref="BN51:BO51" si="5">SUM(BN2:BN50)</f>
        <v>236400</v>
      </c>
      <c r="BO51" s="48">
        <f t="shared" si="5"/>
        <v>-342989</v>
      </c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</row>
    <row r="52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13"/>
      <c r="AI52" s="13"/>
      <c r="AJ52" s="85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45">
        <f t="shared" ref="AV52:BM52" si="6">(AV51/800)</f>
        <v>187.99375</v>
      </c>
      <c r="AW52" s="45">
        <f t="shared" si="6"/>
        <v>45.125</v>
      </c>
      <c r="AX52" s="45">
        <f t="shared" si="6"/>
        <v>33.75</v>
      </c>
      <c r="AY52" s="45">
        <f t="shared" si="6"/>
        <v>66.875</v>
      </c>
      <c r="AZ52" s="45">
        <f t="shared" si="6"/>
        <v>99</v>
      </c>
      <c r="BA52" s="45">
        <f t="shared" si="6"/>
        <v>24.375</v>
      </c>
      <c r="BB52" s="45">
        <f t="shared" si="6"/>
        <v>44.125</v>
      </c>
      <c r="BC52" s="45">
        <f t="shared" si="6"/>
        <v>71.875</v>
      </c>
      <c r="BD52" s="45">
        <f t="shared" si="6"/>
        <v>144.5</v>
      </c>
      <c r="BE52" s="45">
        <f t="shared" si="6"/>
        <v>33</v>
      </c>
      <c r="BF52" s="45">
        <f t="shared" si="6"/>
        <v>57.75</v>
      </c>
      <c r="BG52" s="45">
        <f t="shared" si="6"/>
        <v>138.125</v>
      </c>
      <c r="BH52" s="45">
        <f t="shared" si="6"/>
        <v>128</v>
      </c>
      <c r="BI52" s="45">
        <f t="shared" si="6"/>
        <v>43</v>
      </c>
      <c r="BJ52" s="45">
        <f t="shared" si="6"/>
        <v>157</v>
      </c>
      <c r="BK52" s="43">
        <f t="shared" si="6"/>
        <v>102.5</v>
      </c>
      <c r="BL52" s="43">
        <f t="shared" si="6"/>
        <v>106.25</v>
      </c>
      <c r="BM52" s="43">
        <f t="shared" si="6"/>
        <v>49.625</v>
      </c>
      <c r="BN52" s="86">
        <v>87.0</v>
      </c>
      <c r="BO52" s="4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</row>
    <row r="53">
      <c r="AH53" s="87"/>
      <c r="AI53" s="87"/>
      <c r="AJ53" s="88"/>
      <c r="BK53" s="87"/>
      <c r="BL53" s="88"/>
      <c r="BN53" s="88"/>
    </row>
    <row r="54">
      <c r="AH54" s="87"/>
      <c r="AI54" s="87"/>
      <c r="AJ54" s="88"/>
      <c r="BK54" s="87"/>
      <c r="BL54" s="88"/>
      <c r="BN54" s="88"/>
    </row>
    <row r="55">
      <c r="AH55" s="87"/>
      <c r="AI55" s="87"/>
      <c r="AJ55" s="88"/>
      <c r="BK55" s="87"/>
      <c r="BL55" s="88"/>
      <c r="BN55" s="88"/>
    </row>
    <row r="56">
      <c r="AH56" s="87"/>
      <c r="AI56" s="87"/>
      <c r="AJ56" s="88"/>
      <c r="BK56" s="87"/>
      <c r="BL56" s="88"/>
      <c r="BN56" s="88"/>
    </row>
    <row r="57">
      <c r="AH57" s="87"/>
      <c r="AI57" s="87"/>
      <c r="AJ57" s="88"/>
      <c r="BK57" s="87"/>
      <c r="BL57" s="88"/>
      <c r="BN57" s="88"/>
    </row>
    <row r="58">
      <c r="AH58" s="87"/>
      <c r="AI58" s="87"/>
      <c r="AJ58" s="88"/>
      <c r="BK58" s="87"/>
      <c r="BL58" s="88"/>
      <c r="BN58" s="88"/>
    </row>
    <row r="59">
      <c r="AH59" s="87"/>
      <c r="AI59" s="87"/>
      <c r="AJ59" s="88"/>
      <c r="BK59" s="87"/>
      <c r="BL59" s="88"/>
      <c r="BN59" s="88"/>
    </row>
    <row r="60">
      <c r="AH60" s="87"/>
      <c r="AI60" s="87"/>
      <c r="AJ60" s="88"/>
      <c r="BK60" s="87"/>
      <c r="BL60" s="88"/>
      <c r="BN60" s="88"/>
    </row>
    <row r="61">
      <c r="AH61" s="87"/>
      <c r="AI61" s="87"/>
      <c r="AJ61" s="88"/>
      <c r="BK61" s="87"/>
      <c r="BL61" s="88"/>
      <c r="BN61" s="88"/>
    </row>
    <row r="62">
      <c r="AH62" s="87"/>
      <c r="AI62" s="87"/>
      <c r="AJ62" s="88"/>
      <c r="BK62" s="87"/>
      <c r="BL62" s="88"/>
      <c r="BN62" s="88"/>
    </row>
    <row r="63">
      <c r="AH63" s="87"/>
      <c r="AI63" s="87"/>
      <c r="AJ63" s="88"/>
      <c r="BK63" s="87"/>
      <c r="BL63" s="88"/>
      <c r="BN63" s="88"/>
    </row>
    <row r="64">
      <c r="AH64" s="87"/>
      <c r="AI64" s="87"/>
      <c r="AJ64" s="88"/>
      <c r="BK64" s="87"/>
      <c r="BL64" s="88"/>
      <c r="BN64" s="88"/>
    </row>
    <row r="65">
      <c r="AH65" s="87"/>
      <c r="AI65" s="87"/>
      <c r="AJ65" s="88"/>
      <c r="BK65" s="87"/>
      <c r="BL65" s="88"/>
      <c r="BN65" s="88"/>
    </row>
    <row r="66">
      <c r="AH66" s="87"/>
      <c r="AI66" s="87"/>
      <c r="AJ66" s="88"/>
      <c r="BK66" s="87"/>
      <c r="BL66" s="88"/>
      <c r="BN66" s="88"/>
    </row>
    <row r="67">
      <c r="AH67" s="87"/>
      <c r="AI67" s="87"/>
      <c r="AJ67" s="88"/>
      <c r="BK67" s="87"/>
      <c r="BL67" s="88"/>
      <c r="BN67" s="88"/>
    </row>
    <row r="68">
      <c r="AH68" s="87"/>
      <c r="AI68" s="87"/>
      <c r="AJ68" s="88"/>
      <c r="BK68" s="87"/>
      <c r="BL68" s="88"/>
      <c r="BN68" s="88"/>
    </row>
    <row r="69">
      <c r="AH69" s="87"/>
      <c r="AI69" s="87"/>
      <c r="AJ69" s="88"/>
      <c r="BK69" s="87"/>
      <c r="BL69" s="88"/>
      <c r="BN69" s="88"/>
    </row>
    <row r="70">
      <c r="AH70" s="87"/>
      <c r="AI70" s="87"/>
      <c r="AJ70" s="88"/>
      <c r="BK70" s="87"/>
      <c r="BL70" s="88"/>
      <c r="BN70" s="88"/>
    </row>
    <row r="71">
      <c r="AH71" s="87"/>
      <c r="AI71" s="87"/>
      <c r="AJ71" s="88"/>
      <c r="BK71" s="87"/>
      <c r="BL71" s="88"/>
      <c r="BN71" s="88"/>
    </row>
    <row r="72">
      <c r="AH72" s="87"/>
      <c r="AI72" s="87"/>
      <c r="AJ72" s="88"/>
      <c r="BK72" s="87"/>
      <c r="BL72" s="88"/>
      <c r="BN72" s="88"/>
    </row>
    <row r="73">
      <c r="AH73" s="87"/>
      <c r="AI73" s="87"/>
      <c r="AJ73" s="88"/>
      <c r="BK73" s="87"/>
      <c r="BL73" s="88"/>
      <c r="BN73" s="88"/>
    </row>
    <row r="74">
      <c r="AH74" s="87"/>
      <c r="AI74" s="87"/>
      <c r="AJ74" s="88"/>
      <c r="BK74" s="87"/>
      <c r="BL74" s="88"/>
      <c r="BN74" s="88"/>
    </row>
    <row r="75">
      <c r="AH75" s="87"/>
      <c r="AI75" s="87"/>
      <c r="AJ75" s="88"/>
      <c r="BK75" s="87"/>
      <c r="BL75" s="88"/>
      <c r="BN75" s="88"/>
    </row>
    <row r="76">
      <c r="AH76" s="87"/>
      <c r="AI76" s="87"/>
      <c r="AJ76" s="88"/>
      <c r="BK76" s="87"/>
      <c r="BL76" s="88"/>
      <c r="BN76" s="88"/>
    </row>
    <row r="77">
      <c r="AH77" s="87"/>
      <c r="AI77" s="87"/>
      <c r="AJ77" s="88"/>
      <c r="BK77" s="87"/>
      <c r="BL77" s="88"/>
      <c r="BN77" s="88"/>
    </row>
    <row r="78">
      <c r="AH78" s="87"/>
      <c r="AI78" s="87"/>
      <c r="AJ78" s="88"/>
      <c r="BK78" s="87"/>
      <c r="BL78" s="88"/>
      <c r="BN78" s="88"/>
    </row>
    <row r="79">
      <c r="AH79" s="87"/>
      <c r="AI79" s="87"/>
      <c r="AJ79" s="88"/>
      <c r="BK79" s="87"/>
      <c r="BL79" s="88"/>
      <c r="BN79" s="88"/>
    </row>
    <row r="80">
      <c r="AH80" s="87"/>
      <c r="AI80" s="87"/>
      <c r="AJ80" s="88"/>
      <c r="BK80" s="87"/>
      <c r="BL80" s="88"/>
      <c r="BN80" s="88"/>
    </row>
    <row r="81">
      <c r="AH81" s="87"/>
      <c r="AI81" s="87"/>
      <c r="AJ81" s="88"/>
      <c r="BK81" s="87"/>
      <c r="BL81" s="88"/>
      <c r="BN81" s="88"/>
    </row>
    <row r="82">
      <c r="AH82" s="87"/>
      <c r="AI82" s="87"/>
      <c r="AJ82" s="88"/>
      <c r="BK82" s="87"/>
      <c r="BL82" s="88"/>
      <c r="BN82" s="88"/>
    </row>
    <row r="83">
      <c r="AH83" s="87"/>
      <c r="AI83" s="87"/>
      <c r="AJ83" s="88"/>
      <c r="BK83" s="87"/>
      <c r="BL83" s="88"/>
      <c r="BN83" s="88"/>
    </row>
    <row r="84">
      <c r="AH84" s="87"/>
      <c r="AI84" s="87"/>
      <c r="AJ84" s="88"/>
      <c r="BK84" s="87"/>
      <c r="BL84" s="88"/>
      <c r="BN84" s="88"/>
    </row>
    <row r="85">
      <c r="AH85" s="87"/>
      <c r="AI85" s="87"/>
      <c r="AJ85" s="88"/>
      <c r="BK85" s="87"/>
      <c r="BL85" s="88"/>
      <c r="BN85" s="88"/>
    </row>
    <row r="86">
      <c r="AH86" s="87"/>
      <c r="AI86" s="87"/>
      <c r="AJ86" s="88"/>
      <c r="BK86" s="87"/>
      <c r="BL86" s="88"/>
      <c r="BN86" s="88"/>
    </row>
    <row r="87">
      <c r="AH87" s="87"/>
      <c r="AI87" s="87"/>
      <c r="AJ87" s="88"/>
      <c r="BK87" s="87"/>
      <c r="BL87" s="88"/>
      <c r="BN87" s="88"/>
    </row>
    <row r="88">
      <c r="AH88" s="87"/>
      <c r="AI88" s="87"/>
      <c r="AJ88" s="88"/>
      <c r="BK88" s="87"/>
      <c r="BL88" s="88"/>
      <c r="BN88" s="88"/>
    </row>
    <row r="89">
      <c r="AH89" s="87"/>
      <c r="AI89" s="87"/>
      <c r="AJ89" s="88"/>
      <c r="BK89" s="87"/>
      <c r="BL89" s="88"/>
      <c r="BN89" s="88"/>
    </row>
    <row r="90">
      <c r="AH90" s="87"/>
      <c r="AI90" s="87"/>
      <c r="AJ90" s="88"/>
      <c r="BK90" s="87"/>
      <c r="BL90" s="88"/>
      <c r="BN90" s="88"/>
    </row>
    <row r="91">
      <c r="AH91" s="87"/>
      <c r="AI91" s="87"/>
      <c r="AJ91" s="88"/>
      <c r="BK91" s="87"/>
      <c r="BL91" s="88"/>
      <c r="BN91" s="88"/>
    </row>
    <row r="92">
      <c r="AH92" s="87"/>
      <c r="AI92" s="87"/>
      <c r="AJ92" s="88"/>
      <c r="BK92" s="87"/>
      <c r="BL92" s="88"/>
      <c r="BN92" s="88"/>
    </row>
    <row r="93">
      <c r="AH93" s="87"/>
      <c r="AI93" s="87"/>
      <c r="AJ93" s="88"/>
      <c r="BK93" s="87"/>
      <c r="BL93" s="88"/>
      <c r="BN93" s="88"/>
    </row>
    <row r="94">
      <c r="AH94" s="87"/>
      <c r="AI94" s="87"/>
      <c r="AJ94" s="88"/>
      <c r="BK94" s="87"/>
      <c r="BL94" s="88"/>
      <c r="BN94" s="88"/>
    </row>
    <row r="95">
      <c r="AH95" s="87"/>
      <c r="AI95" s="87"/>
      <c r="AJ95" s="88"/>
      <c r="BK95" s="87"/>
      <c r="BL95" s="88"/>
      <c r="BN95" s="88"/>
    </row>
    <row r="96">
      <c r="AH96" s="87"/>
      <c r="AI96" s="87"/>
      <c r="AJ96" s="88"/>
      <c r="BK96" s="87"/>
      <c r="BL96" s="88"/>
      <c r="BN96" s="88"/>
    </row>
    <row r="97">
      <c r="AH97" s="87"/>
      <c r="AI97" s="87"/>
      <c r="AJ97" s="88"/>
      <c r="BK97" s="87"/>
      <c r="BL97" s="88"/>
      <c r="BN97" s="88"/>
    </row>
    <row r="98">
      <c r="AH98" s="87"/>
      <c r="AI98" s="87"/>
      <c r="AJ98" s="88"/>
      <c r="BK98" s="87"/>
      <c r="BL98" s="88"/>
      <c r="BN98" s="88"/>
    </row>
    <row r="99">
      <c r="AH99" s="87"/>
      <c r="AI99" s="87"/>
      <c r="AJ99" s="88"/>
      <c r="BK99" s="87"/>
      <c r="BL99" s="88"/>
      <c r="BN99" s="88"/>
    </row>
    <row r="100">
      <c r="AH100" s="87"/>
      <c r="AI100" s="87"/>
      <c r="AJ100" s="88"/>
      <c r="BK100" s="87"/>
      <c r="BL100" s="88"/>
      <c r="BN100" s="88"/>
    </row>
    <row r="101">
      <c r="AH101" s="87"/>
      <c r="AI101" s="87"/>
      <c r="AJ101" s="88"/>
      <c r="BK101" s="87"/>
      <c r="BL101" s="88"/>
      <c r="BN101" s="88"/>
    </row>
    <row r="102">
      <c r="AH102" s="87"/>
      <c r="AI102" s="87"/>
      <c r="AJ102" s="88"/>
      <c r="BK102" s="87"/>
      <c r="BL102" s="88"/>
      <c r="BN102" s="88"/>
    </row>
    <row r="103">
      <c r="AH103" s="87"/>
      <c r="AI103" s="87"/>
      <c r="AJ103" s="88"/>
      <c r="BK103" s="87"/>
      <c r="BL103" s="88"/>
      <c r="BN103" s="88"/>
    </row>
    <row r="104">
      <c r="AH104" s="87"/>
      <c r="AI104" s="87"/>
      <c r="AJ104" s="88"/>
      <c r="BK104" s="87"/>
      <c r="BL104" s="88"/>
      <c r="BN104" s="88"/>
    </row>
    <row r="105">
      <c r="AH105" s="87"/>
      <c r="AI105" s="87"/>
      <c r="AJ105" s="88"/>
      <c r="BK105" s="87"/>
      <c r="BL105" s="88"/>
      <c r="BN105" s="88"/>
    </row>
    <row r="106">
      <c r="AH106" s="87"/>
      <c r="AI106" s="87"/>
      <c r="AJ106" s="88"/>
      <c r="BK106" s="87"/>
      <c r="BL106" s="88"/>
      <c r="BN106" s="88"/>
    </row>
    <row r="107">
      <c r="AH107" s="87"/>
      <c r="AI107" s="87"/>
      <c r="AJ107" s="88"/>
      <c r="BK107" s="87"/>
      <c r="BL107" s="88"/>
      <c r="BN107" s="88"/>
    </row>
    <row r="108">
      <c r="AH108" s="87"/>
      <c r="AI108" s="87"/>
      <c r="AJ108" s="88"/>
      <c r="BK108" s="87"/>
      <c r="BL108" s="88"/>
      <c r="BN108" s="88"/>
    </row>
    <row r="109">
      <c r="AH109" s="87"/>
      <c r="AI109" s="87"/>
      <c r="AJ109" s="88"/>
      <c r="BK109" s="87"/>
      <c r="BL109" s="88"/>
      <c r="BN109" s="88"/>
    </row>
    <row r="110">
      <c r="AH110" s="87"/>
      <c r="AI110" s="87"/>
      <c r="AJ110" s="88"/>
      <c r="BK110" s="87"/>
      <c r="BL110" s="88"/>
      <c r="BN110" s="88"/>
    </row>
    <row r="111">
      <c r="AH111" s="87"/>
      <c r="AI111" s="87"/>
      <c r="AJ111" s="88"/>
      <c r="BK111" s="87"/>
      <c r="BL111" s="88"/>
      <c r="BN111" s="88"/>
    </row>
    <row r="112">
      <c r="AH112" s="87"/>
      <c r="AI112" s="87"/>
      <c r="AJ112" s="88"/>
      <c r="BK112" s="87"/>
      <c r="BL112" s="88"/>
      <c r="BN112" s="88"/>
    </row>
    <row r="113">
      <c r="AH113" s="87"/>
      <c r="AI113" s="87"/>
      <c r="AJ113" s="88"/>
      <c r="BK113" s="87"/>
      <c r="BL113" s="88"/>
      <c r="BN113" s="88"/>
    </row>
    <row r="114">
      <c r="AH114" s="87"/>
      <c r="AI114" s="87"/>
      <c r="AJ114" s="88"/>
      <c r="BK114" s="87"/>
      <c r="BL114" s="88"/>
      <c r="BN114" s="88"/>
    </row>
    <row r="115">
      <c r="AH115" s="87"/>
      <c r="AI115" s="87"/>
      <c r="AJ115" s="88"/>
      <c r="BK115" s="87"/>
      <c r="BL115" s="88"/>
      <c r="BN115" s="88"/>
    </row>
    <row r="116">
      <c r="AH116" s="87"/>
      <c r="AI116" s="87"/>
      <c r="AJ116" s="88"/>
      <c r="BK116" s="87"/>
      <c r="BL116" s="88"/>
      <c r="BN116" s="88"/>
    </row>
    <row r="117">
      <c r="AH117" s="87"/>
      <c r="AI117" s="87"/>
      <c r="AJ117" s="88"/>
      <c r="BK117" s="87"/>
      <c r="BL117" s="88"/>
      <c r="BN117" s="88"/>
    </row>
    <row r="118">
      <c r="AH118" s="87"/>
      <c r="AI118" s="87"/>
      <c r="AJ118" s="88"/>
      <c r="BK118" s="87"/>
      <c r="BL118" s="88"/>
      <c r="BN118" s="88"/>
    </row>
    <row r="119">
      <c r="AH119" s="87"/>
      <c r="AI119" s="87"/>
      <c r="AJ119" s="88"/>
      <c r="BK119" s="87"/>
      <c r="BL119" s="88"/>
      <c r="BN119" s="88"/>
    </row>
    <row r="120">
      <c r="AH120" s="87"/>
      <c r="AI120" s="87"/>
      <c r="AJ120" s="88"/>
      <c r="BK120" s="87"/>
      <c r="BL120" s="88"/>
      <c r="BN120" s="88"/>
    </row>
    <row r="121">
      <c r="AH121" s="87"/>
      <c r="AI121" s="87"/>
      <c r="AJ121" s="88"/>
      <c r="BK121" s="87"/>
      <c r="BL121" s="88"/>
      <c r="BN121" s="88"/>
    </row>
    <row r="122">
      <c r="AH122" s="87"/>
      <c r="AI122" s="87"/>
      <c r="AJ122" s="88"/>
      <c r="BK122" s="87"/>
      <c r="BL122" s="88"/>
      <c r="BN122" s="88"/>
    </row>
    <row r="123">
      <c r="AH123" s="87"/>
      <c r="AI123" s="87"/>
      <c r="AJ123" s="88"/>
      <c r="BK123" s="87"/>
      <c r="BL123" s="88"/>
      <c r="BN123" s="88"/>
    </row>
    <row r="124">
      <c r="AH124" s="87"/>
      <c r="AI124" s="87"/>
      <c r="AJ124" s="88"/>
      <c r="BK124" s="87"/>
      <c r="BL124" s="88"/>
      <c r="BN124" s="88"/>
    </row>
    <row r="125">
      <c r="AH125" s="87"/>
      <c r="AI125" s="87"/>
      <c r="AJ125" s="88"/>
      <c r="BK125" s="87"/>
      <c r="BL125" s="88"/>
      <c r="BN125" s="88"/>
    </row>
    <row r="126">
      <c r="AH126" s="87"/>
      <c r="AI126" s="87"/>
      <c r="AJ126" s="88"/>
      <c r="BK126" s="87"/>
      <c r="BL126" s="88"/>
      <c r="BN126" s="88"/>
    </row>
    <row r="127">
      <c r="AH127" s="87"/>
      <c r="AI127" s="87"/>
      <c r="AJ127" s="88"/>
      <c r="BK127" s="87"/>
      <c r="BL127" s="88"/>
      <c r="BN127" s="88"/>
    </row>
    <row r="128">
      <c r="AH128" s="87"/>
      <c r="AI128" s="87"/>
      <c r="AJ128" s="88"/>
      <c r="BK128" s="87"/>
      <c r="BL128" s="88"/>
      <c r="BN128" s="88"/>
    </row>
    <row r="129">
      <c r="AH129" s="87"/>
      <c r="AI129" s="87"/>
      <c r="AJ129" s="88"/>
      <c r="BK129" s="87"/>
      <c r="BL129" s="88"/>
      <c r="BN129" s="88"/>
    </row>
    <row r="130">
      <c r="AH130" s="87"/>
      <c r="AI130" s="87"/>
      <c r="AJ130" s="88"/>
      <c r="BK130" s="87"/>
      <c r="BL130" s="88"/>
      <c r="BN130" s="88"/>
    </row>
    <row r="131">
      <c r="AH131" s="87"/>
      <c r="AI131" s="87"/>
      <c r="AJ131" s="88"/>
      <c r="BK131" s="87"/>
      <c r="BL131" s="88"/>
      <c r="BN131" s="88"/>
    </row>
    <row r="132">
      <c r="AH132" s="87"/>
      <c r="AI132" s="87"/>
      <c r="AJ132" s="88"/>
      <c r="BK132" s="87"/>
      <c r="BL132" s="88"/>
      <c r="BN132" s="88"/>
    </row>
    <row r="133">
      <c r="AH133" s="87"/>
      <c r="AI133" s="87"/>
      <c r="AJ133" s="88"/>
      <c r="BK133" s="87"/>
      <c r="BL133" s="88"/>
      <c r="BN133" s="88"/>
    </row>
    <row r="134">
      <c r="AH134" s="87"/>
      <c r="AI134" s="87"/>
      <c r="AJ134" s="88"/>
      <c r="BK134" s="87"/>
      <c r="BL134" s="88"/>
      <c r="BN134" s="88"/>
    </row>
    <row r="135">
      <c r="AH135" s="87"/>
      <c r="AI135" s="87"/>
      <c r="AJ135" s="88"/>
      <c r="BK135" s="87"/>
      <c r="BL135" s="88"/>
      <c r="BN135" s="88"/>
    </row>
    <row r="136">
      <c r="AH136" s="87"/>
      <c r="AI136" s="87"/>
      <c r="AJ136" s="88"/>
      <c r="BK136" s="87"/>
      <c r="BL136" s="88"/>
      <c r="BN136" s="88"/>
    </row>
    <row r="137">
      <c r="AH137" s="87"/>
      <c r="AI137" s="87"/>
      <c r="AJ137" s="88"/>
      <c r="BK137" s="87"/>
      <c r="BL137" s="88"/>
      <c r="BN137" s="88"/>
    </row>
    <row r="138">
      <c r="AH138" s="87"/>
      <c r="AI138" s="87"/>
      <c r="AJ138" s="88"/>
      <c r="BK138" s="87"/>
      <c r="BL138" s="88"/>
      <c r="BN138" s="88"/>
    </row>
    <row r="139">
      <c r="AH139" s="87"/>
      <c r="AI139" s="87"/>
      <c r="AJ139" s="88"/>
      <c r="BK139" s="87"/>
      <c r="BL139" s="88"/>
      <c r="BN139" s="88"/>
    </row>
    <row r="140">
      <c r="AH140" s="87"/>
      <c r="AI140" s="87"/>
      <c r="AJ140" s="88"/>
      <c r="BK140" s="87"/>
      <c r="BL140" s="88"/>
      <c r="BN140" s="88"/>
    </row>
    <row r="141">
      <c r="AH141" s="87"/>
      <c r="AI141" s="87"/>
      <c r="AJ141" s="88"/>
      <c r="BK141" s="87"/>
      <c r="BL141" s="88"/>
      <c r="BN141" s="88"/>
    </row>
    <row r="142">
      <c r="AH142" s="87"/>
      <c r="AI142" s="87"/>
      <c r="AJ142" s="88"/>
      <c r="BK142" s="87"/>
      <c r="BL142" s="88"/>
      <c r="BN142" s="88"/>
    </row>
    <row r="143">
      <c r="AH143" s="87"/>
      <c r="AI143" s="87"/>
      <c r="AJ143" s="88"/>
      <c r="BK143" s="87"/>
      <c r="BL143" s="88"/>
      <c r="BN143" s="88"/>
    </row>
    <row r="144">
      <c r="AH144" s="87"/>
      <c r="AI144" s="87"/>
      <c r="AJ144" s="88"/>
      <c r="BK144" s="87"/>
      <c r="BL144" s="88"/>
      <c r="BN144" s="88"/>
    </row>
    <row r="145">
      <c r="AH145" s="87"/>
      <c r="AI145" s="87"/>
      <c r="AJ145" s="88"/>
      <c r="BK145" s="87"/>
      <c r="BL145" s="88"/>
      <c r="BN145" s="88"/>
    </row>
    <row r="146">
      <c r="AH146" s="87"/>
      <c r="AI146" s="87"/>
      <c r="AJ146" s="88"/>
      <c r="BK146" s="87"/>
      <c r="BL146" s="88"/>
      <c r="BN146" s="88"/>
    </row>
    <row r="147">
      <c r="AH147" s="87"/>
      <c r="AI147" s="87"/>
      <c r="AJ147" s="88"/>
      <c r="BK147" s="87"/>
      <c r="BL147" s="88"/>
      <c r="BN147" s="88"/>
    </row>
    <row r="148">
      <c r="AH148" s="87"/>
      <c r="AI148" s="87"/>
      <c r="AJ148" s="88"/>
      <c r="BK148" s="87"/>
      <c r="BL148" s="88"/>
      <c r="BN148" s="88"/>
    </row>
    <row r="149">
      <c r="AH149" s="87"/>
      <c r="AI149" s="87"/>
      <c r="AJ149" s="88"/>
      <c r="BK149" s="87"/>
      <c r="BL149" s="88"/>
      <c r="BN149" s="88"/>
    </row>
    <row r="150">
      <c r="AH150" s="87"/>
      <c r="AI150" s="87"/>
      <c r="AJ150" s="88"/>
      <c r="BK150" s="87"/>
      <c r="BL150" s="88"/>
      <c r="BN150" s="88"/>
    </row>
    <row r="151">
      <c r="AH151" s="87"/>
      <c r="AI151" s="87"/>
      <c r="AJ151" s="88"/>
      <c r="BK151" s="87"/>
      <c r="BL151" s="88"/>
      <c r="BN151" s="88"/>
    </row>
    <row r="152">
      <c r="AH152" s="87"/>
      <c r="AI152" s="87"/>
      <c r="AJ152" s="88"/>
      <c r="BK152" s="87"/>
      <c r="BL152" s="88"/>
      <c r="BN152" s="88"/>
    </row>
    <row r="153">
      <c r="AH153" s="87"/>
      <c r="AI153" s="87"/>
      <c r="AJ153" s="88"/>
      <c r="BK153" s="87"/>
      <c r="BL153" s="88"/>
      <c r="BN153" s="88"/>
    </row>
    <row r="154">
      <c r="AH154" s="87"/>
      <c r="AI154" s="87"/>
      <c r="AJ154" s="88"/>
      <c r="BK154" s="87"/>
      <c r="BL154" s="88"/>
      <c r="BN154" s="88"/>
    </row>
    <row r="155">
      <c r="AH155" s="87"/>
      <c r="AI155" s="87"/>
      <c r="AJ155" s="88"/>
      <c r="BK155" s="87"/>
      <c r="BL155" s="88"/>
      <c r="BN155" s="88"/>
    </row>
    <row r="156">
      <c r="AH156" s="87"/>
      <c r="AI156" s="87"/>
      <c r="AJ156" s="88"/>
      <c r="BK156" s="87"/>
      <c r="BL156" s="88"/>
      <c r="BN156" s="88"/>
    </row>
    <row r="157">
      <c r="AH157" s="87"/>
      <c r="AI157" s="87"/>
      <c r="AJ157" s="88"/>
      <c r="BK157" s="87"/>
      <c r="BL157" s="88"/>
      <c r="BN157" s="88"/>
    </row>
    <row r="158">
      <c r="AH158" s="87"/>
      <c r="AI158" s="87"/>
      <c r="AJ158" s="88"/>
      <c r="BK158" s="87"/>
      <c r="BL158" s="88"/>
      <c r="BN158" s="88"/>
    </row>
    <row r="159">
      <c r="AH159" s="87"/>
      <c r="AI159" s="87"/>
      <c r="AJ159" s="88"/>
      <c r="BK159" s="87"/>
      <c r="BL159" s="88"/>
      <c r="BN159" s="88"/>
    </row>
    <row r="160">
      <c r="AH160" s="87"/>
      <c r="AI160" s="87"/>
      <c r="AJ160" s="88"/>
      <c r="BK160" s="87"/>
      <c r="BL160" s="88"/>
      <c r="BN160" s="88"/>
    </row>
    <row r="161">
      <c r="AH161" s="87"/>
      <c r="AI161" s="87"/>
      <c r="AJ161" s="88"/>
      <c r="BK161" s="87"/>
      <c r="BL161" s="88"/>
      <c r="BN161" s="88"/>
    </row>
    <row r="162">
      <c r="AH162" s="87"/>
      <c r="AI162" s="87"/>
      <c r="AJ162" s="88"/>
      <c r="BK162" s="87"/>
      <c r="BL162" s="88"/>
      <c r="BN162" s="88"/>
    </row>
    <row r="163">
      <c r="AH163" s="87"/>
      <c r="AI163" s="87"/>
      <c r="AJ163" s="88"/>
      <c r="BK163" s="87"/>
      <c r="BL163" s="88"/>
      <c r="BN163" s="88"/>
    </row>
    <row r="164">
      <c r="AH164" s="87"/>
      <c r="AI164" s="87"/>
      <c r="AJ164" s="88"/>
      <c r="BK164" s="87"/>
      <c r="BL164" s="88"/>
      <c r="BN164" s="88"/>
    </row>
    <row r="165">
      <c r="AH165" s="87"/>
      <c r="AI165" s="87"/>
      <c r="AJ165" s="88"/>
      <c r="BK165" s="87"/>
      <c r="BL165" s="88"/>
      <c r="BN165" s="88"/>
    </row>
    <row r="166">
      <c r="AH166" s="87"/>
      <c r="AI166" s="87"/>
      <c r="AJ166" s="88"/>
      <c r="BK166" s="87"/>
      <c r="BL166" s="88"/>
      <c r="BN166" s="88"/>
    </row>
    <row r="167">
      <c r="AH167" s="87"/>
      <c r="AI167" s="87"/>
      <c r="AJ167" s="88"/>
      <c r="BK167" s="87"/>
      <c r="BL167" s="88"/>
      <c r="BN167" s="88"/>
    </row>
    <row r="168">
      <c r="AH168" s="87"/>
      <c r="AI168" s="87"/>
      <c r="AJ168" s="88"/>
      <c r="BK168" s="87"/>
      <c r="BL168" s="88"/>
      <c r="BN168" s="88"/>
    </row>
    <row r="169">
      <c r="AH169" s="87"/>
      <c r="AI169" s="87"/>
      <c r="AJ169" s="88"/>
      <c r="BK169" s="87"/>
      <c r="BL169" s="88"/>
      <c r="BN169" s="88"/>
    </row>
    <row r="170">
      <c r="AH170" s="87"/>
      <c r="AI170" s="87"/>
      <c r="AJ170" s="88"/>
      <c r="BK170" s="87"/>
      <c r="BL170" s="88"/>
      <c r="BN170" s="88"/>
    </row>
    <row r="171">
      <c r="AH171" s="87"/>
      <c r="AI171" s="87"/>
      <c r="AJ171" s="88"/>
      <c r="BK171" s="87"/>
      <c r="BL171" s="88"/>
      <c r="BN171" s="88"/>
    </row>
    <row r="172">
      <c r="AH172" s="87"/>
      <c r="AI172" s="87"/>
      <c r="AJ172" s="88"/>
      <c r="BK172" s="87"/>
      <c r="BL172" s="88"/>
      <c r="BN172" s="88"/>
    </row>
    <row r="173">
      <c r="AH173" s="87"/>
      <c r="AI173" s="87"/>
      <c r="AJ173" s="88"/>
      <c r="BK173" s="87"/>
      <c r="BL173" s="88"/>
      <c r="BN173" s="88"/>
    </row>
    <row r="174">
      <c r="AH174" s="87"/>
      <c r="AI174" s="87"/>
      <c r="AJ174" s="88"/>
      <c r="BK174" s="87"/>
      <c r="BL174" s="88"/>
      <c r="BN174" s="88"/>
    </row>
    <row r="175">
      <c r="AH175" s="87"/>
      <c r="AI175" s="87"/>
      <c r="AJ175" s="88"/>
      <c r="BK175" s="87"/>
      <c r="BL175" s="88"/>
      <c r="BN175" s="88"/>
    </row>
    <row r="176">
      <c r="AH176" s="87"/>
      <c r="AI176" s="87"/>
      <c r="AJ176" s="88"/>
      <c r="BK176" s="87"/>
      <c r="BL176" s="88"/>
      <c r="BN176" s="88"/>
    </row>
    <row r="177">
      <c r="AH177" s="87"/>
      <c r="AI177" s="87"/>
      <c r="AJ177" s="88"/>
      <c r="BK177" s="87"/>
      <c r="BL177" s="88"/>
      <c r="BN177" s="88"/>
    </row>
    <row r="178">
      <c r="AH178" s="87"/>
      <c r="AI178" s="87"/>
      <c r="AJ178" s="88"/>
      <c r="BK178" s="87"/>
      <c r="BL178" s="88"/>
      <c r="BN178" s="88"/>
    </row>
    <row r="179">
      <c r="AH179" s="87"/>
      <c r="AI179" s="87"/>
      <c r="AJ179" s="88"/>
      <c r="BK179" s="87"/>
      <c r="BL179" s="88"/>
      <c r="BN179" s="88"/>
    </row>
    <row r="180">
      <c r="AH180" s="87"/>
      <c r="AI180" s="87"/>
      <c r="AJ180" s="88"/>
      <c r="BK180" s="87"/>
      <c r="BL180" s="88"/>
      <c r="BN180" s="88"/>
    </row>
    <row r="181">
      <c r="AH181" s="87"/>
      <c r="AI181" s="87"/>
      <c r="AJ181" s="88"/>
      <c r="BK181" s="87"/>
      <c r="BL181" s="88"/>
      <c r="BN181" s="88"/>
    </row>
    <row r="182">
      <c r="AH182" s="87"/>
      <c r="AI182" s="87"/>
      <c r="AJ182" s="88"/>
      <c r="BK182" s="87"/>
      <c r="BL182" s="88"/>
      <c r="BN182" s="88"/>
    </row>
    <row r="183">
      <c r="AH183" s="87"/>
      <c r="AI183" s="87"/>
      <c r="AJ183" s="88"/>
      <c r="BK183" s="87"/>
      <c r="BL183" s="88"/>
      <c r="BN183" s="88"/>
    </row>
    <row r="184">
      <c r="AH184" s="87"/>
      <c r="AI184" s="87"/>
      <c r="AJ184" s="88"/>
      <c r="BK184" s="87"/>
      <c r="BL184" s="88"/>
      <c r="BN184" s="88"/>
    </row>
    <row r="185">
      <c r="AH185" s="87"/>
      <c r="AI185" s="87"/>
      <c r="AJ185" s="88"/>
      <c r="BK185" s="87"/>
      <c r="BL185" s="88"/>
      <c r="BN185" s="88"/>
    </row>
    <row r="186">
      <c r="AH186" s="87"/>
      <c r="AI186" s="87"/>
      <c r="AJ186" s="88"/>
      <c r="BK186" s="87"/>
      <c r="BL186" s="88"/>
      <c r="BN186" s="88"/>
    </row>
    <row r="187">
      <c r="AH187" s="87"/>
      <c r="AI187" s="87"/>
      <c r="AJ187" s="88"/>
      <c r="BK187" s="87"/>
      <c r="BL187" s="88"/>
      <c r="BN187" s="88"/>
    </row>
    <row r="188">
      <c r="AH188" s="87"/>
      <c r="AI188" s="87"/>
      <c r="AJ188" s="88"/>
      <c r="BK188" s="87"/>
      <c r="BL188" s="88"/>
      <c r="BN188" s="88"/>
    </row>
    <row r="189">
      <c r="AH189" s="87"/>
      <c r="AI189" s="87"/>
      <c r="AJ189" s="88"/>
      <c r="BK189" s="87"/>
      <c r="BL189" s="88"/>
      <c r="BN189" s="88"/>
    </row>
    <row r="190">
      <c r="AH190" s="87"/>
      <c r="AI190" s="87"/>
      <c r="AJ190" s="88"/>
      <c r="BK190" s="87"/>
      <c r="BL190" s="88"/>
      <c r="BN190" s="88"/>
    </row>
    <row r="191">
      <c r="AH191" s="87"/>
      <c r="AI191" s="87"/>
      <c r="AJ191" s="88"/>
      <c r="BK191" s="87"/>
      <c r="BL191" s="88"/>
      <c r="BN191" s="88"/>
    </row>
    <row r="192">
      <c r="AH192" s="87"/>
      <c r="AI192" s="87"/>
      <c r="AJ192" s="88"/>
      <c r="BK192" s="87"/>
      <c r="BL192" s="88"/>
      <c r="BN192" s="88"/>
    </row>
    <row r="193">
      <c r="AH193" s="87"/>
      <c r="AI193" s="87"/>
      <c r="AJ193" s="88"/>
      <c r="BK193" s="87"/>
      <c r="BL193" s="88"/>
      <c r="BN193" s="88"/>
    </row>
    <row r="194">
      <c r="AH194" s="87"/>
      <c r="AI194" s="87"/>
      <c r="AJ194" s="88"/>
      <c r="BK194" s="87"/>
      <c r="BL194" s="88"/>
      <c r="BN194" s="88"/>
    </row>
    <row r="195">
      <c r="AH195" s="87"/>
      <c r="AI195" s="87"/>
      <c r="AJ195" s="88"/>
      <c r="BK195" s="87"/>
      <c r="BL195" s="88"/>
      <c r="BN195" s="88"/>
    </row>
    <row r="196">
      <c r="AH196" s="87"/>
      <c r="AI196" s="87"/>
      <c r="AJ196" s="88"/>
      <c r="BK196" s="87"/>
      <c r="BL196" s="88"/>
      <c r="BN196" s="88"/>
    </row>
    <row r="197">
      <c r="AH197" s="87"/>
      <c r="AI197" s="87"/>
      <c r="AJ197" s="88"/>
      <c r="BK197" s="87"/>
      <c r="BL197" s="88"/>
      <c r="BN197" s="88"/>
    </row>
    <row r="198">
      <c r="AH198" s="87"/>
      <c r="AI198" s="87"/>
      <c r="AJ198" s="88"/>
      <c r="BK198" s="87"/>
      <c r="BL198" s="88"/>
      <c r="BN198" s="88"/>
    </row>
    <row r="199">
      <c r="AH199" s="87"/>
      <c r="AI199" s="87"/>
      <c r="AJ199" s="88"/>
      <c r="BK199" s="87"/>
      <c r="BL199" s="88"/>
      <c r="BN199" s="88"/>
    </row>
    <row r="200">
      <c r="AH200" s="87"/>
      <c r="AI200" s="87"/>
      <c r="AJ200" s="88"/>
      <c r="BK200" s="87"/>
      <c r="BL200" s="88"/>
      <c r="BN200" s="88"/>
    </row>
    <row r="201">
      <c r="AH201" s="87"/>
      <c r="AI201" s="87"/>
      <c r="AJ201" s="88"/>
      <c r="BK201" s="87"/>
      <c r="BL201" s="88"/>
      <c r="BN201" s="88"/>
    </row>
    <row r="202">
      <c r="AH202" s="87"/>
      <c r="AI202" s="87"/>
      <c r="AJ202" s="88"/>
      <c r="BK202" s="87"/>
      <c r="BL202" s="88"/>
      <c r="BN202" s="88"/>
    </row>
    <row r="203">
      <c r="AH203" s="87"/>
      <c r="AI203" s="87"/>
      <c r="AJ203" s="88"/>
      <c r="BK203" s="87"/>
      <c r="BL203" s="88"/>
      <c r="BN203" s="88"/>
    </row>
    <row r="204">
      <c r="AH204" s="87"/>
      <c r="AI204" s="87"/>
      <c r="AJ204" s="88"/>
      <c r="BK204" s="87"/>
      <c r="BL204" s="88"/>
      <c r="BN204" s="88"/>
    </row>
    <row r="205">
      <c r="AH205" s="87"/>
      <c r="AI205" s="87"/>
      <c r="AJ205" s="88"/>
      <c r="BK205" s="87"/>
      <c r="BL205" s="88"/>
      <c r="BN205" s="88"/>
    </row>
    <row r="206">
      <c r="AH206" s="87"/>
      <c r="AI206" s="87"/>
      <c r="AJ206" s="88"/>
      <c r="BK206" s="87"/>
      <c r="BL206" s="88"/>
      <c r="BN206" s="88"/>
    </row>
    <row r="207">
      <c r="AH207" s="87"/>
      <c r="AI207" s="87"/>
      <c r="AJ207" s="88"/>
      <c r="BK207" s="87"/>
      <c r="BL207" s="88"/>
      <c r="BN207" s="88"/>
    </row>
    <row r="208">
      <c r="AH208" s="87"/>
      <c r="AI208" s="87"/>
      <c r="AJ208" s="88"/>
      <c r="BK208" s="87"/>
      <c r="BL208" s="88"/>
      <c r="BN208" s="88"/>
    </row>
    <row r="209">
      <c r="AH209" s="87"/>
      <c r="AI209" s="87"/>
      <c r="AJ209" s="88"/>
      <c r="BK209" s="87"/>
      <c r="BL209" s="88"/>
      <c r="BN209" s="88"/>
    </row>
    <row r="210">
      <c r="AH210" s="87"/>
      <c r="AI210" s="87"/>
      <c r="AJ210" s="88"/>
      <c r="BK210" s="87"/>
      <c r="BL210" s="88"/>
      <c r="BN210" s="88"/>
    </row>
    <row r="211">
      <c r="AH211" s="87"/>
      <c r="AI211" s="87"/>
      <c r="AJ211" s="88"/>
      <c r="BK211" s="87"/>
      <c r="BL211" s="88"/>
      <c r="BN211" s="88"/>
    </row>
    <row r="212">
      <c r="AH212" s="87"/>
      <c r="AI212" s="87"/>
      <c r="AJ212" s="88"/>
      <c r="BK212" s="87"/>
      <c r="BL212" s="88"/>
      <c r="BN212" s="88"/>
    </row>
    <row r="213">
      <c r="AH213" s="87"/>
      <c r="AI213" s="87"/>
      <c r="AJ213" s="88"/>
      <c r="BK213" s="87"/>
      <c r="BL213" s="88"/>
      <c r="BN213" s="88"/>
    </row>
    <row r="214">
      <c r="AH214" s="87"/>
      <c r="AI214" s="87"/>
      <c r="AJ214" s="88"/>
      <c r="BK214" s="87"/>
      <c r="BL214" s="88"/>
      <c r="BN214" s="88"/>
    </row>
    <row r="215">
      <c r="AH215" s="87"/>
      <c r="AI215" s="87"/>
      <c r="AJ215" s="88"/>
      <c r="BK215" s="87"/>
      <c r="BL215" s="88"/>
      <c r="BN215" s="88"/>
    </row>
    <row r="216">
      <c r="AH216" s="87"/>
      <c r="AI216" s="87"/>
      <c r="AJ216" s="88"/>
      <c r="BK216" s="87"/>
      <c r="BL216" s="88"/>
      <c r="BN216" s="88"/>
    </row>
    <row r="217">
      <c r="AH217" s="87"/>
      <c r="AI217" s="87"/>
      <c r="AJ217" s="88"/>
      <c r="BK217" s="87"/>
      <c r="BL217" s="88"/>
      <c r="BN217" s="88"/>
    </row>
    <row r="218">
      <c r="AH218" s="87"/>
      <c r="AI218" s="87"/>
      <c r="AJ218" s="88"/>
      <c r="BK218" s="87"/>
      <c r="BL218" s="88"/>
      <c r="BN218" s="88"/>
    </row>
    <row r="219">
      <c r="AH219" s="87"/>
      <c r="AI219" s="87"/>
      <c r="AJ219" s="88"/>
      <c r="BK219" s="87"/>
      <c r="BL219" s="88"/>
      <c r="BN219" s="88"/>
    </row>
    <row r="220">
      <c r="AH220" s="87"/>
      <c r="AI220" s="87"/>
      <c r="AJ220" s="88"/>
      <c r="BK220" s="87"/>
      <c r="BL220" s="88"/>
      <c r="BN220" s="88"/>
    </row>
    <row r="221">
      <c r="AH221" s="87"/>
      <c r="AI221" s="87"/>
      <c r="AJ221" s="88"/>
      <c r="BK221" s="87"/>
      <c r="BL221" s="88"/>
      <c r="BN221" s="88"/>
    </row>
    <row r="222">
      <c r="AH222" s="87"/>
      <c r="AI222" s="87"/>
      <c r="AJ222" s="88"/>
      <c r="BK222" s="87"/>
      <c r="BL222" s="88"/>
      <c r="BN222" s="88"/>
    </row>
    <row r="223">
      <c r="AH223" s="87"/>
      <c r="AI223" s="87"/>
      <c r="AJ223" s="88"/>
      <c r="BK223" s="87"/>
      <c r="BL223" s="88"/>
      <c r="BN223" s="88"/>
    </row>
    <row r="224">
      <c r="AH224" s="87"/>
      <c r="AI224" s="87"/>
      <c r="AJ224" s="88"/>
      <c r="BK224" s="87"/>
      <c r="BL224" s="88"/>
      <c r="BN224" s="88"/>
    </row>
    <row r="225">
      <c r="AH225" s="87"/>
      <c r="AI225" s="87"/>
      <c r="AJ225" s="88"/>
      <c r="BK225" s="87"/>
      <c r="BL225" s="88"/>
      <c r="BN225" s="88"/>
    </row>
    <row r="226">
      <c r="AH226" s="87"/>
      <c r="AI226" s="87"/>
      <c r="AJ226" s="88"/>
      <c r="BK226" s="87"/>
      <c r="BL226" s="88"/>
      <c r="BN226" s="88"/>
    </row>
    <row r="227">
      <c r="AH227" s="87"/>
      <c r="AI227" s="87"/>
      <c r="AJ227" s="88"/>
      <c r="BK227" s="87"/>
      <c r="BL227" s="88"/>
      <c r="BN227" s="88"/>
    </row>
    <row r="228">
      <c r="AH228" s="87"/>
      <c r="AI228" s="87"/>
      <c r="AJ228" s="88"/>
      <c r="BK228" s="87"/>
      <c r="BL228" s="88"/>
      <c r="BN228" s="88"/>
    </row>
    <row r="229">
      <c r="AH229" s="87"/>
      <c r="AI229" s="87"/>
      <c r="AJ229" s="88"/>
      <c r="BK229" s="87"/>
      <c r="BL229" s="88"/>
      <c r="BN229" s="88"/>
    </row>
    <row r="230">
      <c r="AH230" s="87"/>
      <c r="AI230" s="87"/>
      <c r="AJ230" s="88"/>
      <c r="BK230" s="87"/>
      <c r="BL230" s="88"/>
      <c r="BN230" s="88"/>
    </row>
    <row r="231">
      <c r="AH231" s="87"/>
      <c r="AI231" s="87"/>
      <c r="AJ231" s="88"/>
      <c r="BK231" s="87"/>
      <c r="BL231" s="88"/>
      <c r="BN231" s="88"/>
    </row>
    <row r="232">
      <c r="AH232" s="87"/>
      <c r="AI232" s="87"/>
      <c r="AJ232" s="88"/>
      <c r="BK232" s="87"/>
      <c r="BL232" s="88"/>
      <c r="BN232" s="88"/>
    </row>
    <row r="233">
      <c r="AH233" s="87"/>
      <c r="AI233" s="87"/>
      <c r="AJ233" s="88"/>
      <c r="BK233" s="87"/>
      <c r="BL233" s="88"/>
      <c r="BN233" s="88"/>
    </row>
    <row r="234">
      <c r="AH234" s="87"/>
      <c r="AI234" s="87"/>
      <c r="AJ234" s="88"/>
      <c r="BK234" s="87"/>
      <c r="BL234" s="88"/>
      <c r="BN234" s="88"/>
    </row>
    <row r="235">
      <c r="AH235" s="87"/>
      <c r="AI235" s="87"/>
      <c r="AJ235" s="88"/>
      <c r="BK235" s="87"/>
      <c r="BL235" s="88"/>
      <c r="BN235" s="88"/>
    </row>
    <row r="236">
      <c r="AH236" s="87"/>
      <c r="AI236" s="87"/>
      <c r="AJ236" s="88"/>
      <c r="BK236" s="87"/>
      <c r="BL236" s="88"/>
      <c r="BN236" s="88"/>
    </row>
    <row r="237">
      <c r="AH237" s="87"/>
      <c r="AI237" s="87"/>
      <c r="AJ237" s="88"/>
      <c r="BK237" s="87"/>
      <c r="BL237" s="88"/>
      <c r="BN237" s="88"/>
    </row>
    <row r="238">
      <c r="AH238" s="87"/>
      <c r="AI238" s="87"/>
      <c r="AJ238" s="88"/>
      <c r="BK238" s="87"/>
      <c r="BL238" s="88"/>
      <c r="BN238" s="88"/>
    </row>
    <row r="239">
      <c r="AH239" s="87"/>
      <c r="AI239" s="87"/>
      <c r="AJ239" s="88"/>
      <c r="BK239" s="87"/>
      <c r="BL239" s="88"/>
      <c r="BN239" s="88"/>
    </row>
    <row r="240">
      <c r="AH240" s="87"/>
      <c r="AI240" s="87"/>
      <c r="AJ240" s="88"/>
      <c r="BK240" s="87"/>
      <c r="BL240" s="88"/>
      <c r="BN240" s="88"/>
    </row>
    <row r="241">
      <c r="AH241" s="87"/>
      <c r="AI241" s="87"/>
      <c r="AJ241" s="88"/>
      <c r="BK241" s="87"/>
      <c r="BL241" s="88"/>
      <c r="BN241" s="88"/>
    </row>
    <row r="242">
      <c r="AH242" s="87"/>
      <c r="AI242" s="87"/>
      <c r="AJ242" s="88"/>
      <c r="BK242" s="87"/>
      <c r="BL242" s="88"/>
      <c r="BN242" s="88"/>
    </row>
    <row r="243">
      <c r="AH243" s="87"/>
      <c r="AI243" s="87"/>
      <c r="AJ243" s="88"/>
      <c r="BK243" s="87"/>
      <c r="BL243" s="88"/>
      <c r="BN243" s="88"/>
    </row>
    <row r="244">
      <c r="AH244" s="87"/>
      <c r="AI244" s="87"/>
      <c r="AJ244" s="88"/>
      <c r="BK244" s="87"/>
      <c r="BL244" s="88"/>
      <c r="BN244" s="88"/>
    </row>
    <row r="245">
      <c r="AH245" s="87"/>
      <c r="AI245" s="87"/>
      <c r="AJ245" s="88"/>
      <c r="BK245" s="87"/>
      <c r="BL245" s="88"/>
      <c r="BN245" s="88"/>
    </row>
    <row r="246">
      <c r="AH246" s="87"/>
      <c r="AI246" s="87"/>
      <c r="AJ246" s="88"/>
      <c r="BK246" s="87"/>
      <c r="BL246" s="88"/>
      <c r="BN246" s="88"/>
    </row>
    <row r="247">
      <c r="AH247" s="87"/>
      <c r="AI247" s="87"/>
      <c r="AJ247" s="88"/>
      <c r="BK247" s="87"/>
      <c r="BL247" s="88"/>
      <c r="BN247" s="88"/>
    </row>
    <row r="248">
      <c r="AH248" s="87"/>
      <c r="AI248" s="87"/>
      <c r="AJ248" s="88"/>
      <c r="BK248" s="87"/>
      <c r="BL248" s="88"/>
      <c r="BN248" s="88"/>
    </row>
    <row r="249">
      <c r="AH249" s="87"/>
      <c r="AI249" s="87"/>
      <c r="AJ249" s="88"/>
      <c r="BK249" s="87"/>
      <c r="BL249" s="88"/>
      <c r="BN249" s="88"/>
    </row>
    <row r="250">
      <c r="AH250" s="87"/>
      <c r="AI250" s="87"/>
      <c r="AJ250" s="88"/>
      <c r="BK250" s="87"/>
      <c r="BL250" s="88"/>
      <c r="BN250" s="88"/>
    </row>
    <row r="251">
      <c r="AH251" s="87"/>
      <c r="AI251" s="87"/>
      <c r="AJ251" s="88"/>
      <c r="BK251" s="87"/>
      <c r="BL251" s="88"/>
      <c r="BN251" s="88"/>
    </row>
    <row r="252">
      <c r="AH252" s="87"/>
      <c r="AI252" s="87"/>
      <c r="AJ252" s="88"/>
      <c r="BK252" s="87"/>
      <c r="BL252" s="88"/>
      <c r="BN252" s="88"/>
    </row>
    <row r="253">
      <c r="AH253" s="87"/>
      <c r="AI253" s="87"/>
      <c r="AJ253" s="88"/>
      <c r="BK253" s="87"/>
      <c r="BL253" s="88"/>
      <c r="BN253" s="88"/>
    </row>
    <row r="254">
      <c r="AH254" s="87"/>
      <c r="AI254" s="87"/>
      <c r="AJ254" s="88"/>
      <c r="BK254" s="87"/>
      <c r="BL254" s="88"/>
      <c r="BN254" s="88"/>
    </row>
    <row r="255">
      <c r="AH255" s="87"/>
      <c r="AI255" s="87"/>
      <c r="AJ255" s="88"/>
      <c r="BK255" s="87"/>
      <c r="BL255" s="88"/>
      <c r="BN255" s="88"/>
    </row>
    <row r="256">
      <c r="AH256" s="87"/>
      <c r="AI256" s="87"/>
      <c r="AJ256" s="88"/>
      <c r="BK256" s="87"/>
      <c r="BL256" s="88"/>
      <c r="BN256" s="88"/>
    </row>
    <row r="257">
      <c r="AH257" s="87"/>
      <c r="AI257" s="87"/>
      <c r="AJ257" s="88"/>
      <c r="BK257" s="87"/>
      <c r="BL257" s="88"/>
      <c r="BN257" s="88"/>
    </row>
    <row r="258">
      <c r="AH258" s="87"/>
      <c r="AI258" s="87"/>
      <c r="AJ258" s="88"/>
      <c r="BK258" s="87"/>
      <c r="BL258" s="88"/>
      <c r="BN258" s="88"/>
    </row>
    <row r="259">
      <c r="AH259" s="87"/>
      <c r="AI259" s="87"/>
      <c r="AJ259" s="88"/>
      <c r="BK259" s="87"/>
      <c r="BL259" s="88"/>
      <c r="BN259" s="88"/>
    </row>
    <row r="260">
      <c r="AH260" s="87"/>
      <c r="AI260" s="87"/>
      <c r="AJ260" s="88"/>
      <c r="BK260" s="87"/>
      <c r="BL260" s="88"/>
      <c r="BN260" s="88"/>
    </row>
    <row r="261">
      <c r="AH261" s="87"/>
      <c r="AI261" s="87"/>
      <c r="AJ261" s="88"/>
      <c r="BK261" s="87"/>
      <c r="BL261" s="88"/>
      <c r="BN261" s="88"/>
    </row>
    <row r="262">
      <c r="AH262" s="87"/>
      <c r="AI262" s="87"/>
      <c r="AJ262" s="88"/>
      <c r="BK262" s="87"/>
      <c r="BL262" s="88"/>
      <c r="BN262" s="88"/>
    </row>
    <row r="263">
      <c r="AH263" s="87"/>
      <c r="AI263" s="87"/>
      <c r="AJ263" s="88"/>
      <c r="BK263" s="87"/>
      <c r="BL263" s="88"/>
      <c r="BN263" s="88"/>
    </row>
    <row r="264">
      <c r="AH264" s="87"/>
      <c r="AI264" s="87"/>
      <c r="AJ264" s="88"/>
      <c r="BK264" s="87"/>
      <c r="BL264" s="88"/>
      <c r="BN264" s="88"/>
    </row>
    <row r="265">
      <c r="AH265" s="87"/>
      <c r="AI265" s="87"/>
      <c r="AJ265" s="88"/>
      <c r="BK265" s="87"/>
      <c r="BL265" s="88"/>
      <c r="BN265" s="88"/>
    </row>
    <row r="266">
      <c r="AH266" s="87"/>
      <c r="AI266" s="87"/>
      <c r="AJ266" s="88"/>
      <c r="BK266" s="87"/>
      <c r="BL266" s="88"/>
      <c r="BN266" s="88"/>
    </row>
    <row r="267">
      <c r="AH267" s="87"/>
      <c r="AI267" s="87"/>
      <c r="AJ267" s="88"/>
      <c r="BK267" s="87"/>
      <c r="BL267" s="88"/>
      <c r="BN267" s="88"/>
    </row>
    <row r="268">
      <c r="AH268" s="87"/>
      <c r="AI268" s="87"/>
      <c r="AJ268" s="88"/>
      <c r="BK268" s="87"/>
      <c r="BL268" s="88"/>
      <c r="BN268" s="88"/>
    </row>
    <row r="269">
      <c r="AH269" s="87"/>
      <c r="AI269" s="87"/>
      <c r="AJ269" s="88"/>
      <c r="BK269" s="87"/>
      <c r="BL269" s="88"/>
      <c r="BN269" s="88"/>
    </row>
    <row r="270">
      <c r="AH270" s="87"/>
      <c r="AI270" s="87"/>
      <c r="AJ270" s="88"/>
      <c r="BK270" s="87"/>
      <c r="BL270" s="88"/>
      <c r="BN270" s="88"/>
    </row>
    <row r="271">
      <c r="AH271" s="87"/>
      <c r="AI271" s="87"/>
      <c r="AJ271" s="88"/>
      <c r="BK271" s="87"/>
      <c r="BL271" s="88"/>
      <c r="BN271" s="88"/>
    </row>
    <row r="272">
      <c r="AH272" s="87"/>
      <c r="AI272" s="87"/>
      <c r="AJ272" s="88"/>
      <c r="BK272" s="87"/>
      <c r="BL272" s="88"/>
      <c r="BN272" s="88"/>
    </row>
    <row r="273">
      <c r="AH273" s="87"/>
      <c r="AI273" s="87"/>
      <c r="AJ273" s="88"/>
      <c r="BK273" s="87"/>
      <c r="BL273" s="88"/>
      <c r="BN273" s="88"/>
    </row>
    <row r="274">
      <c r="AH274" s="87"/>
      <c r="AI274" s="87"/>
      <c r="AJ274" s="88"/>
      <c r="BK274" s="87"/>
      <c r="BL274" s="88"/>
      <c r="BN274" s="88"/>
    </row>
    <row r="275">
      <c r="AH275" s="87"/>
      <c r="AI275" s="87"/>
      <c r="AJ275" s="88"/>
      <c r="BK275" s="87"/>
      <c r="BL275" s="88"/>
      <c r="BN275" s="88"/>
    </row>
    <row r="276">
      <c r="AH276" s="87"/>
      <c r="AI276" s="87"/>
      <c r="AJ276" s="88"/>
      <c r="BK276" s="87"/>
      <c r="BL276" s="88"/>
      <c r="BN276" s="88"/>
    </row>
    <row r="277">
      <c r="AH277" s="87"/>
      <c r="AI277" s="87"/>
      <c r="AJ277" s="88"/>
      <c r="BK277" s="87"/>
      <c r="BL277" s="88"/>
      <c r="BN277" s="88"/>
    </row>
    <row r="278">
      <c r="AH278" s="87"/>
      <c r="AI278" s="87"/>
      <c r="AJ278" s="88"/>
      <c r="BK278" s="87"/>
      <c r="BL278" s="88"/>
      <c r="BN278" s="88"/>
    </row>
    <row r="279">
      <c r="AH279" s="87"/>
      <c r="AI279" s="87"/>
      <c r="AJ279" s="88"/>
      <c r="BK279" s="87"/>
      <c r="BL279" s="88"/>
      <c r="BN279" s="88"/>
    </row>
    <row r="280">
      <c r="AH280" s="87"/>
      <c r="AI280" s="87"/>
      <c r="AJ280" s="88"/>
      <c r="BK280" s="87"/>
      <c r="BL280" s="88"/>
      <c r="BN280" s="88"/>
    </row>
    <row r="281">
      <c r="AH281" s="87"/>
      <c r="AI281" s="87"/>
      <c r="AJ281" s="88"/>
      <c r="BK281" s="87"/>
      <c r="BL281" s="88"/>
      <c r="BN281" s="88"/>
    </row>
    <row r="282">
      <c r="AH282" s="87"/>
      <c r="AI282" s="87"/>
      <c r="AJ282" s="88"/>
      <c r="BK282" s="87"/>
      <c r="BL282" s="88"/>
      <c r="BN282" s="88"/>
    </row>
    <row r="283">
      <c r="AH283" s="87"/>
      <c r="AI283" s="87"/>
      <c r="AJ283" s="88"/>
      <c r="BK283" s="87"/>
      <c r="BL283" s="88"/>
      <c r="BN283" s="88"/>
    </row>
    <row r="284">
      <c r="AH284" s="87"/>
      <c r="AI284" s="87"/>
      <c r="AJ284" s="88"/>
      <c r="BK284" s="87"/>
      <c r="BL284" s="88"/>
      <c r="BN284" s="88"/>
    </row>
    <row r="285">
      <c r="AH285" s="87"/>
      <c r="AI285" s="87"/>
      <c r="AJ285" s="88"/>
      <c r="BK285" s="87"/>
      <c r="BL285" s="88"/>
      <c r="BN285" s="88"/>
    </row>
    <row r="286">
      <c r="AH286" s="87"/>
      <c r="AI286" s="87"/>
      <c r="AJ286" s="88"/>
      <c r="BK286" s="87"/>
      <c r="BL286" s="88"/>
      <c r="BN286" s="88"/>
    </row>
    <row r="287">
      <c r="AH287" s="87"/>
      <c r="AI287" s="87"/>
      <c r="AJ287" s="88"/>
      <c r="BK287" s="87"/>
      <c r="BL287" s="88"/>
      <c r="BN287" s="88"/>
    </row>
    <row r="288">
      <c r="AH288" s="87"/>
      <c r="AI288" s="87"/>
      <c r="AJ288" s="88"/>
      <c r="BK288" s="87"/>
      <c r="BL288" s="88"/>
      <c r="BN288" s="88"/>
    </row>
    <row r="289">
      <c r="AH289" s="87"/>
      <c r="AI289" s="87"/>
      <c r="AJ289" s="88"/>
      <c r="BK289" s="87"/>
      <c r="BL289" s="88"/>
      <c r="BN289" s="88"/>
    </row>
    <row r="290">
      <c r="AH290" s="87"/>
      <c r="AI290" s="87"/>
      <c r="AJ290" s="88"/>
      <c r="BK290" s="87"/>
      <c r="BL290" s="88"/>
      <c r="BN290" s="88"/>
    </row>
    <row r="291">
      <c r="AH291" s="87"/>
      <c r="AI291" s="87"/>
      <c r="AJ291" s="88"/>
      <c r="BK291" s="87"/>
      <c r="BL291" s="88"/>
      <c r="BN291" s="88"/>
    </row>
    <row r="292">
      <c r="AH292" s="87"/>
      <c r="AI292" s="87"/>
      <c r="AJ292" s="88"/>
      <c r="BK292" s="87"/>
      <c r="BL292" s="88"/>
      <c r="BN292" s="88"/>
    </row>
    <row r="293">
      <c r="AH293" s="87"/>
      <c r="AI293" s="87"/>
      <c r="AJ293" s="88"/>
      <c r="BK293" s="87"/>
      <c r="BL293" s="88"/>
      <c r="BN293" s="88"/>
    </row>
    <row r="294">
      <c r="AH294" s="87"/>
      <c r="AI294" s="87"/>
      <c r="AJ294" s="88"/>
      <c r="BK294" s="87"/>
      <c r="BL294" s="88"/>
      <c r="BN294" s="88"/>
    </row>
    <row r="295">
      <c r="AH295" s="87"/>
      <c r="AI295" s="87"/>
      <c r="AJ295" s="88"/>
      <c r="BK295" s="87"/>
      <c r="BL295" s="88"/>
      <c r="BN295" s="88"/>
    </row>
    <row r="296">
      <c r="AH296" s="87"/>
      <c r="AI296" s="87"/>
      <c r="AJ296" s="88"/>
      <c r="BK296" s="87"/>
      <c r="BL296" s="88"/>
      <c r="BN296" s="88"/>
    </row>
    <row r="297">
      <c r="AH297" s="87"/>
      <c r="AI297" s="87"/>
      <c r="AJ297" s="88"/>
      <c r="BK297" s="87"/>
      <c r="BL297" s="88"/>
      <c r="BN297" s="88"/>
    </row>
    <row r="298">
      <c r="AH298" s="87"/>
      <c r="AI298" s="87"/>
      <c r="AJ298" s="88"/>
      <c r="BK298" s="87"/>
      <c r="BL298" s="88"/>
      <c r="BN298" s="88"/>
    </row>
    <row r="299">
      <c r="AH299" s="87"/>
      <c r="AI299" s="87"/>
      <c r="AJ299" s="88"/>
      <c r="BK299" s="87"/>
      <c r="BL299" s="88"/>
      <c r="BN299" s="88"/>
    </row>
    <row r="300">
      <c r="AH300" s="87"/>
      <c r="AI300" s="87"/>
      <c r="AJ300" s="88"/>
      <c r="BK300" s="87"/>
      <c r="BL300" s="88"/>
      <c r="BN300" s="88"/>
    </row>
    <row r="301">
      <c r="AH301" s="87"/>
      <c r="AI301" s="87"/>
      <c r="AJ301" s="88"/>
      <c r="BK301" s="87"/>
      <c r="BL301" s="88"/>
      <c r="BN301" s="88"/>
    </row>
    <row r="302">
      <c r="AH302" s="87"/>
      <c r="AI302" s="87"/>
      <c r="AJ302" s="88"/>
      <c r="BK302" s="87"/>
      <c r="BL302" s="88"/>
      <c r="BN302" s="88"/>
    </row>
    <row r="303">
      <c r="AH303" s="87"/>
      <c r="AI303" s="87"/>
      <c r="AJ303" s="88"/>
      <c r="BK303" s="87"/>
      <c r="BL303" s="88"/>
      <c r="BN303" s="88"/>
    </row>
    <row r="304">
      <c r="AH304" s="87"/>
      <c r="AI304" s="87"/>
      <c r="AJ304" s="88"/>
      <c r="BK304" s="87"/>
      <c r="BL304" s="88"/>
      <c r="BN304" s="88"/>
    </row>
    <row r="305">
      <c r="AH305" s="87"/>
      <c r="AI305" s="87"/>
      <c r="AJ305" s="88"/>
      <c r="BK305" s="87"/>
      <c r="BL305" s="88"/>
      <c r="BN305" s="88"/>
    </row>
    <row r="306">
      <c r="AH306" s="87"/>
      <c r="AI306" s="87"/>
      <c r="AJ306" s="88"/>
      <c r="BK306" s="87"/>
      <c r="BL306" s="88"/>
      <c r="BN306" s="88"/>
    </row>
    <row r="307">
      <c r="AH307" s="87"/>
      <c r="AI307" s="87"/>
      <c r="AJ307" s="88"/>
      <c r="BK307" s="87"/>
      <c r="BL307" s="88"/>
      <c r="BN307" s="88"/>
    </row>
    <row r="308">
      <c r="AH308" s="87"/>
      <c r="AI308" s="87"/>
      <c r="AJ308" s="88"/>
      <c r="BK308" s="87"/>
      <c r="BL308" s="88"/>
      <c r="BN308" s="88"/>
    </row>
    <row r="309">
      <c r="AH309" s="87"/>
      <c r="AI309" s="87"/>
      <c r="AJ309" s="88"/>
      <c r="BK309" s="87"/>
      <c r="BL309" s="88"/>
      <c r="BN309" s="88"/>
    </row>
    <row r="310">
      <c r="AH310" s="87"/>
      <c r="AI310" s="87"/>
      <c r="AJ310" s="88"/>
      <c r="BK310" s="87"/>
      <c r="BL310" s="88"/>
      <c r="BN310" s="88"/>
    </row>
    <row r="311">
      <c r="AH311" s="87"/>
      <c r="AI311" s="87"/>
      <c r="AJ311" s="88"/>
      <c r="BK311" s="87"/>
      <c r="BL311" s="88"/>
      <c r="BN311" s="88"/>
    </row>
    <row r="312">
      <c r="AH312" s="87"/>
      <c r="AI312" s="87"/>
      <c r="AJ312" s="88"/>
      <c r="BK312" s="87"/>
      <c r="BL312" s="88"/>
      <c r="BN312" s="88"/>
    </row>
    <row r="313">
      <c r="AH313" s="87"/>
      <c r="AI313" s="87"/>
      <c r="AJ313" s="88"/>
      <c r="BK313" s="87"/>
      <c r="BL313" s="88"/>
      <c r="BN313" s="88"/>
    </row>
    <row r="314">
      <c r="AH314" s="87"/>
      <c r="AI314" s="87"/>
      <c r="AJ314" s="88"/>
      <c r="BK314" s="87"/>
      <c r="BL314" s="88"/>
      <c r="BN314" s="88"/>
    </row>
    <row r="315">
      <c r="AH315" s="87"/>
      <c r="AI315" s="87"/>
      <c r="AJ315" s="88"/>
      <c r="BK315" s="87"/>
      <c r="BL315" s="88"/>
      <c r="BN315" s="88"/>
    </row>
    <row r="316">
      <c r="AH316" s="87"/>
      <c r="AI316" s="87"/>
      <c r="AJ316" s="88"/>
      <c r="BK316" s="87"/>
      <c r="BL316" s="88"/>
      <c r="BN316" s="88"/>
    </row>
    <row r="317">
      <c r="AH317" s="87"/>
      <c r="AI317" s="87"/>
      <c r="AJ317" s="88"/>
      <c r="BK317" s="87"/>
      <c r="BL317" s="88"/>
      <c r="BN317" s="88"/>
    </row>
    <row r="318">
      <c r="AH318" s="87"/>
      <c r="AI318" s="87"/>
      <c r="AJ318" s="88"/>
      <c r="BK318" s="87"/>
      <c r="BL318" s="88"/>
      <c r="BN318" s="88"/>
    </row>
    <row r="319">
      <c r="AH319" s="87"/>
      <c r="AI319" s="87"/>
      <c r="AJ319" s="88"/>
      <c r="BK319" s="87"/>
      <c r="BL319" s="88"/>
      <c r="BN319" s="88"/>
    </row>
    <row r="320">
      <c r="AH320" s="87"/>
      <c r="AI320" s="87"/>
      <c r="AJ320" s="88"/>
      <c r="BK320" s="87"/>
      <c r="BL320" s="88"/>
      <c r="BN320" s="88"/>
    </row>
    <row r="321">
      <c r="AH321" s="87"/>
      <c r="AI321" s="87"/>
      <c r="AJ321" s="88"/>
      <c r="BK321" s="87"/>
      <c r="BL321" s="88"/>
      <c r="BN321" s="88"/>
    </row>
    <row r="322">
      <c r="AH322" s="87"/>
      <c r="AI322" s="87"/>
      <c r="AJ322" s="88"/>
      <c r="BK322" s="87"/>
      <c r="BL322" s="88"/>
      <c r="BN322" s="88"/>
    </row>
    <row r="323">
      <c r="AH323" s="87"/>
      <c r="AI323" s="87"/>
      <c r="AJ323" s="88"/>
      <c r="BK323" s="87"/>
      <c r="BL323" s="88"/>
      <c r="BN323" s="88"/>
    </row>
    <row r="324">
      <c r="AH324" s="87"/>
      <c r="AI324" s="87"/>
      <c r="AJ324" s="88"/>
      <c r="BK324" s="87"/>
      <c r="BL324" s="88"/>
      <c r="BN324" s="88"/>
    </row>
    <row r="325">
      <c r="AH325" s="87"/>
      <c r="AI325" s="87"/>
      <c r="AJ325" s="88"/>
      <c r="BK325" s="87"/>
      <c r="BL325" s="88"/>
      <c r="BN325" s="88"/>
    </row>
    <row r="326">
      <c r="AH326" s="87"/>
      <c r="AI326" s="87"/>
      <c r="AJ326" s="88"/>
      <c r="BK326" s="87"/>
      <c r="BL326" s="88"/>
      <c r="BN326" s="88"/>
    </row>
    <row r="327">
      <c r="AH327" s="87"/>
      <c r="AI327" s="87"/>
      <c r="AJ327" s="88"/>
      <c r="BK327" s="87"/>
      <c r="BL327" s="88"/>
      <c r="BN327" s="88"/>
    </row>
    <row r="328">
      <c r="AH328" s="87"/>
      <c r="AI328" s="87"/>
      <c r="AJ328" s="88"/>
      <c r="BK328" s="87"/>
      <c r="BL328" s="88"/>
      <c r="BN328" s="88"/>
    </row>
    <row r="329">
      <c r="AH329" s="87"/>
      <c r="AI329" s="87"/>
      <c r="AJ329" s="88"/>
      <c r="BK329" s="87"/>
      <c r="BL329" s="88"/>
      <c r="BN329" s="88"/>
    </row>
    <row r="330">
      <c r="AH330" s="87"/>
      <c r="AI330" s="87"/>
      <c r="AJ330" s="88"/>
      <c r="BK330" s="87"/>
      <c r="BL330" s="88"/>
      <c r="BN330" s="88"/>
    </row>
    <row r="331">
      <c r="AH331" s="87"/>
      <c r="AI331" s="87"/>
      <c r="AJ331" s="88"/>
      <c r="BK331" s="87"/>
      <c r="BL331" s="88"/>
      <c r="BN331" s="88"/>
    </row>
    <row r="332">
      <c r="AH332" s="87"/>
      <c r="AI332" s="87"/>
      <c r="AJ332" s="88"/>
      <c r="BK332" s="87"/>
      <c r="BL332" s="88"/>
      <c r="BN332" s="88"/>
    </row>
    <row r="333">
      <c r="AH333" s="87"/>
      <c r="AI333" s="87"/>
      <c r="AJ333" s="88"/>
      <c r="BK333" s="87"/>
      <c r="BL333" s="88"/>
      <c r="BN333" s="88"/>
    </row>
    <row r="334">
      <c r="AH334" s="87"/>
      <c r="AI334" s="87"/>
      <c r="AJ334" s="88"/>
      <c r="BK334" s="87"/>
      <c r="BL334" s="88"/>
      <c r="BN334" s="88"/>
    </row>
    <row r="335">
      <c r="AH335" s="87"/>
      <c r="AI335" s="87"/>
      <c r="AJ335" s="88"/>
      <c r="BK335" s="87"/>
      <c r="BL335" s="88"/>
      <c r="BN335" s="88"/>
    </row>
    <row r="336">
      <c r="AH336" s="87"/>
      <c r="AI336" s="87"/>
      <c r="AJ336" s="88"/>
      <c r="BK336" s="87"/>
      <c r="BL336" s="88"/>
      <c r="BN336" s="88"/>
    </row>
    <row r="337">
      <c r="AH337" s="87"/>
      <c r="AI337" s="87"/>
      <c r="AJ337" s="88"/>
      <c r="BK337" s="87"/>
      <c r="BL337" s="88"/>
      <c r="BN337" s="88"/>
    </row>
    <row r="338">
      <c r="AH338" s="87"/>
      <c r="AI338" s="87"/>
      <c r="AJ338" s="88"/>
      <c r="BK338" s="87"/>
      <c r="BL338" s="88"/>
      <c r="BN338" s="88"/>
    </row>
    <row r="339">
      <c r="AH339" s="87"/>
      <c r="AI339" s="87"/>
      <c r="AJ339" s="88"/>
      <c r="BK339" s="87"/>
      <c r="BL339" s="88"/>
      <c r="BN339" s="88"/>
    </row>
    <row r="340">
      <c r="AH340" s="87"/>
      <c r="AI340" s="87"/>
      <c r="AJ340" s="88"/>
      <c r="BK340" s="87"/>
      <c r="BL340" s="88"/>
      <c r="BN340" s="88"/>
    </row>
    <row r="341">
      <c r="AH341" s="87"/>
      <c r="AI341" s="87"/>
      <c r="AJ341" s="88"/>
      <c r="BK341" s="87"/>
      <c r="BL341" s="88"/>
      <c r="BN341" s="88"/>
    </row>
    <row r="342">
      <c r="AH342" s="87"/>
      <c r="AI342" s="87"/>
      <c r="AJ342" s="88"/>
      <c r="BK342" s="87"/>
      <c r="BL342" s="88"/>
      <c r="BN342" s="88"/>
    </row>
    <row r="343">
      <c r="AH343" s="87"/>
      <c r="AI343" s="87"/>
      <c r="AJ343" s="88"/>
      <c r="BK343" s="87"/>
      <c r="BL343" s="88"/>
      <c r="BN343" s="88"/>
    </row>
    <row r="344">
      <c r="AH344" s="87"/>
      <c r="AI344" s="87"/>
      <c r="AJ344" s="88"/>
      <c r="BK344" s="87"/>
      <c r="BL344" s="88"/>
      <c r="BN344" s="88"/>
    </row>
    <row r="345">
      <c r="AH345" s="87"/>
      <c r="AI345" s="87"/>
      <c r="AJ345" s="88"/>
      <c r="BK345" s="87"/>
      <c r="BL345" s="88"/>
      <c r="BN345" s="88"/>
    </row>
    <row r="346">
      <c r="AH346" s="87"/>
      <c r="AI346" s="87"/>
      <c r="AJ346" s="88"/>
      <c r="BK346" s="87"/>
      <c r="BL346" s="88"/>
      <c r="BN346" s="88"/>
    </row>
    <row r="347">
      <c r="AH347" s="87"/>
      <c r="AI347" s="87"/>
      <c r="AJ347" s="88"/>
      <c r="BK347" s="87"/>
      <c r="BL347" s="88"/>
      <c r="BN347" s="88"/>
    </row>
    <row r="348">
      <c r="AH348" s="87"/>
      <c r="AI348" s="87"/>
      <c r="AJ348" s="88"/>
      <c r="BK348" s="87"/>
      <c r="BL348" s="88"/>
      <c r="BN348" s="88"/>
    </row>
    <row r="349">
      <c r="AH349" s="87"/>
      <c r="AI349" s="87"/>
      <c r="AJ349" s="88"/>
      <c r="BK349" s="87"/>
      <c r="BL349" s="88"/>
      <c r="BN349" s="88"/>
    </row>
    <row r="350">
      <c r="AH350" s="87"/>
      <c r="AI350" s="87"/>
      <c r="AJ350" s="88"/>
      <c r="BK350" s="87"/>
      <c r="BL350" s="88"/>
      <c r="BN350" s="88"/>
    </row>
    <row r="351">
      <c r="AH351" s="87"/>
      <c r="AI351" s="87"/>
      <c r="AJ351" s="88"/>
      <c r="BK351" s="87"/>
      <c r="BL351" s="88"/>
      <c r="BN351" s="88"/>
    </row>
    <row r="352">
      <c r="AH352" s="87"/>
      <c r="AI352" s="87"/>
      <c r="AJ352" s="88"/>
      <c r="BK352" s="87"/>
      <c r="BL352" s="88"/>
      <c r="BN352" s="88"/>
    </row>
    <row r="353">
      <c r="AH353" s="87"/>
      <c r="AI353" s="87"/>
      <c r="AJ353" s="88"/>
      <c r="BK353" s="87"/>
      <c r="BL353" s="88"/>
      <c r="BN353" s="88"/>
    </row>
    <row r="354">
      <c r="AH354" s="87"/>
      <c r="AI354" s="87"/>
      <c r="AJ354" s="88"/>
      <c r="BK354" s="87"/>
      <c r="BL354" s="88"/>
      <c r="BN354" s="88"/>
    </row>
    <row r="355">
      <c r="AH355" s="87"/>
      <c r="AI355" s="87"/>
      <c r="AJ355" s="88"/>
      <c r="BK355" s="87"/>
      <c r="BL355" s="88"/>
      <c r="BN355" s="88"/>
    </row>
    <row r="356">
      <c r="AH356" s="87"/>
      <c r="AI356" s="87"/>
      <c r="AJ356" s="88"/>
      <c r="BK356" s="87"/>
      <c r="BL356" s="88"/>
      <c r="BN356" s="88"/>
    </row>
    <row r="357">
      <c r="AH357" s="87"/>
      <c r="AI357" s="87"/>
      <c r="AJ357" s="88"/>
      <c r="BK357" s="87"/>
      <c r="BL357" s="88"/>
      <c r="BN357" s="88"/>
    </row>
    <row r="358">
      <c r="AH358" s="87"/>
      <c r="AI358" s="87"/>
      <c r="AJ358" s="88"/>
      <c r="BK358" s="87"/>
      <c r="BL358" s="88"/>
      <c r="BN358" s="88"/>
    </row>
    <row r="359">
      <c r="AH359" s="87"/>
      <c r="AI359" s="87"/>
      <c r="AJ359" s="88"/>
      <c r="BK359" s="87"/>
      <c r="BL359" s="88"/>
      <c r="BN359" s="88"/>
    </row>
    <row r="360">
      <c r="AH360" s="87"/>
      <c r="AI360" s="87"/>
      <c r="AJ360" s="88"/>
      <c r="BK360" s="87"/>
      <c r="BL360" s="88"/>
      <c r="BN360" s="88"/>
    </row>
    <row r="361">
      <c r="AH361" s="87"/>
      <c r="AI361" s="87"/>
      <c r="AJ361" s="88"/>
      <c r="BK361" s="87"/>
      <c r="BL361" s="88"/>
      <c r="BN361" s="88"/>
    </row>
    <row r="362">
      <c r="AH362" s="87"/>
      <c r="AI362" s="87"/>
      <c r="AJ362" s="88"/>
      <c r="BK362" s="87"/>
      <c r="BL362" s="88"/>
      <c r="BN362" s="88"/>
    </row>
    <row r="363">
      <c r="AH363" s="87"/>
      <c r="AI363" s="87"/>
      <c r="AJ363" s="88"/>
      <c r="BK363" s="87"/>
      <c r="BL363" s="88"/>
      <c r="BN363" s="88"/>
    </row>
    <row r="364">
      <c r="AH364" s="87"/>
      <c r="AI364" s="87"/>
      <c r="AJ364" s="88"/>
      <c r="BK364" s="87"/>
      <c r="BL364" s="88"/>
      <c r="BN364" s="88"/>
    </row>
    <row r="365">
      <c r="AH365" s="87"/>
      <c r="AI365" s="87"/>
      <c r="AJ365" s="88"/>
      <c r="BK365" s="87"/>
      <c r="BL365" s="88"/>
      <c r="BN365" s="88"/>
    </row>
    <row r="366">
      <c r="AH366" s="87"/>
      <c r="AI366" s="87"/>
      <c r="AJ366" s="88"/>
      <c r="BK366" s="87"/>
      <c r="BL366" s="88"/>
      <c r="BN366" s="88"/>
    </row>
    <row r="367">
      <c r="AH367" s="87"/>
      <c r="AI367" s="87"/>
      <c r="AJ367" s="88"/>
      <c r="BK367" s="87"/>
      <c r="BL367" s="88"/>
      <c r="BN367" s="88"/>
    </row>
    <row r="368">
      <c r="AH368" s="87"/>
      <c r="AI368" s="87"/>
      <c r="AJ368" s="88"/>
      <c r="BK368" s="87"/>
      <c r="BL368" s="88"/>
      <c r="BN368" s="88"/>
    </row>
    <row r="369">
      <c r="AH369" s="87"/>
      <c r="AI369" s="87"/>
      <c r="AJ369" s="88"/>
      <c r="BK369" s="87"/>
      <c r="BL369" s="88"/>
      <c r="BN369" s="88"/>
    </row>
    <row r="370">
      <c r="AH370" s="87"/>
      <c r="AI370" s="87"/>
      <c r="AJ370" s="88"/>
      <c r="BK370" s="87"/>
      <c r="BL370" s="88"/>
      <c r="BN370" s="88"/>
    </row>
    <row r="371">
      <c r="AH371" s="87"/>
      <c r="AI371" s="87"/>
      <c r="AJ371" s="88"/>
      <c r="BK371" s="87"/>
      <c r="BL371" s="88"/>
      <c r="BN371" s="88"/>
    </row>
    <row r="372">
      <c r="AH372" s="87"/>
      <c r="AI372" s="87"/>
      <c r="AJ372" s="88"/>
      <c r="BK372" s="87"/>
      <c r="BL372" s="88"/>
      <c r="BN372" s="88"/>
    </row>
    <row r="373">
      <c r="AH373" s="87"/>
      <c r="AI373" s="87"/>
      <c r="AJ373" s="88"/>
      <c r="BK373" s="87"/>
      <c r="BL373" s="88"/>
      <c r="BN373" s="88"/>
    </row>
    <row r="374">
      <c r="AH374" s="87"/>
      <c r="AI374" s="87"/>
      <c r="AJ374" s="88"/>
      <c r="BK374" s="87"/>
      <c r="BL374" s="88"/>
      <c r="BN374" s="88"/>
    </row>
    <row r="375">
      <c r="AH375" s="87"/>
      <c r="AI375" s="87"/>
      <c r="AJ375" s="88"/>
      <c r="BK375" s="87"/>
      <c r="BL375" s="88"/>
      <c r="BN375" s="88"/>
    </row>
    <row r="376">
      <c r="AH376" s="87"/>
      <c r="AI376" s="87"/>
      <c r="AJ376" s="88"/>
      <c r="BK376" s="87"/>
      <c r="BL376" s="88"/>
      <c r="BN376" s="88"/>
    </row>
    <row r="377">
      <c r="AH377" s="87"/>
      <c r="AI377" s="87"/>
      <c r="AJ377" s="88"/>
      <c r="BK377" s="87"/>
      <c r="BL377" s="88"/>
      <c r="BN377" s="88"/>
    </row>
    <row r="378">
      <c r="AH378" s="87"/>
      <c r="AI378" s="87"/>
      <c r="AJ378" s="88"/>
      <c r="BK378" s="87"/>
      <c r="BL378" s="88"/>
      <c r="BN378" s="88"/>
    </row>
    <row r="379">
      <c r="AH379" s="87"/>
      <c r="AI379" s="87"/>
      <c r="AJ379" s="88"/>
      <c r="BK379" s="87"/>
      <c r="BL379" s="88"/>
      <c r="BN379" s="88"/>
    </row>
    <row r="380">
      <c r="AH380" s="87"/>
      <c r="AI380" s="87"/>
      <c r="AJ380" s="88"/>
      <c r="BK380" s="87"/>
      <c r="BL380" s="88"/>
      <c r="BN380" s="88"/>
    </row>
    <row r="381">
      <c r="AH381" s="87"/>
      <c r="AI381" s="87"/>
      <c r="AJ381" s="88"/>
      <c r="BK381" s="87"/>
      <c r="BL381" s="88"/>
      <c r="BN381" s="88"/>
    </row>
    <row r="382">
      <c r="AH382" s="87"/>
      <c r="AI382" s="87"/>
      <c r="AJ382" s="88"/>
      <c r="BK382" s="87"/>
      <c r="BL382" s="88"/>
      <c r="BN382" s="88"/>
    </row>
    <row r="383">
      <c r="AH383" s="87"/>
      <c r="AI383" s="87"/>
      <c r="AJ383" s="88"/>
      <c r="BK383" s="87"/>
      <c r="BL383" s="88"/>
      <c r="BN383" s="88"/>
    </row>
    <row r="384">
      <c r="AH384" s="87"/>
      <c r="AI384" s="87"/>
      <c r="AJ384" s="88"/>
      <c r="BK384" s="87"/>
      <c r="BL384" s="88"/>
      <c r="BN384" s="88"/>
    </row>
    <row r="385">
      <c r="AH385" s="87"/>
      <c r="AI385" s="87"/>
      <c r="AJ385" s="88"/>
      <c r="BK385" s="87"/>
      <c r="BL385" s="88"/>
      <c r="BN385" s="88"/>
    </row>
    <row r="386">
      <c r="AH386" s="87"/>
      <c r="AI386" s="87"/>
      <c r="AJ386" s="88"/>
      <c r="BK386" s="87"/>
      <c r="BL386" s="88"/>
      <c r="BN386" s="88"/>
    </row>
    <row r="387">
      <c r="AH387" s="87"/>
      <c r="AI387" s="87"/>
      <c r="AJ387" s="88"/>
      <c r="BK387" s="87"/>
      <c r="BL387" s="88"/>
      <c r="BN387" s="88"/>
    </row>
    <row r="388">
      <c r="AH388" s="87"/>
      <c r="AI388" s="87"/>
      <c r="AJ388" s="88"/>
      <c r="BK388" s="87"/>
      <c r="BL388" s="88"/>
      <c r="BN388" s="88"/>
    </row>
    <row r="389">
      <c r="AH389" s="87"/>
      <c r="AI389" s="87"/>
      <c r="AJ389" s="88"/>
      <c r="BK389" s="87"/>
      <c r="BL389" s="88"/>
      <c r="BN389" s="88"/>
    </row>
    <row r="390">
      <c r="AH390" s="87"/>
      <c r="AI390" s="87"/>
      <c r="AJ390" s="88"/>
      <c r="BK390" s="87"/>
      <c r="BL390" s="88"/>
      <c r="BN390" s="88"/>
    </row>
    <row r="391">
      <c r="AH391" s="87"/>
      <c r="AI391" s="87"/>
      <c r="AJ391" s="88"/>
      <c r="BK391" s="87"/>
      <c r="BL391" s="88"/>
      <c r="BN391" s="88"/>
    </row>
    <row r="392">
      <c r="AH392" s="87"/>
      <c r="AI392" s="87"/>
      <c r="AJ392" s="88"/>
      <c r="BK392" s="87"/>
      <c r="BL392" s="88"/>
      <c r="BN392" s="88"/>
    </row>
    <row r="393">
      <c r="AH393" s="87"/>
      <c r="AI393" s="87"/>
      <c r="AJ393" s="88"/>
      <c r="BK393" s="87"/>
      <c r="BL393" s="88"/>
      <c r="BN393" s="88"/>
    </row>
    <row r="394">
      <c r="AH394" s="87"/>
      <c r="AI394" s="87"/>
      <c r="AJ394" s="88"/>
      <c r="BK394" s="87"/>
      <c r="BL394" s="88"/>
      <c r="BN394" s="88"/>
    </row>
    <row r="395">
      <c r="AH395" s="87"/>
      <c r="AI395" s="87"/>
      <c r="AJ395" s="88"/>
      <c r="BK395" s="87"/>
      <c r="BL395" s="88"/>
      <c r="BN395" s="88"/>
    </row>
    <row r="396">
      <c r="AH396" s="87"/>
      <c r="AI396" s="87"/>
      <c r="AJ396" s="88"/>
      <c r="BK396" s="87"/>
      <c r="BL396" s="88"/>
      <c r="BN396" s="88"/>
    </row>
    <row r="397">
      <c r="AH397" s="87"/>
      <c r="AI397" s="87"/>
      <c r="AJ397" s="88"/>
      <c r="BK397" s="87"/>
      <c r="BL397" s="88"/>
      <c r="BN397" s="88"/>
    </row>
    <row r="398">
      <c r="AH398" s="87"/>
      <c r="AI398" s="87"/>
      <c r="AJ398" s="88"/>
      <c r="BK398" s="87"/>
      <c r="BL398" s="88"/>
      <c r="BN398" s="88"/>
    </row>
    <row r="399">
      <c r="AH399" s="87"/>
      <c r="AI399" s="87"/>
      <c r="AJ399" s="88"/>
      <c r="BK399" s="87"/>
      <c r="BL399" s="88"/>
      <c r="BN399" s="88"/>
    </row>
    <row r="400">
      <c r="AH400" s="87"/>
      <c r="AI400" s="87"/>
      <c r="AJ400" s="88"/>
      <c r="BK400" s="87"/>
      <c r="BL400" s="88"/>
      <c r="BN400" s="88"/>
    </row>
    <row r="401">
      <c r="AH401" s="87"/>
      <c r="AI401" s="87"/>
      <c r="AJ401" s="88"/>
      <c r="BK401" s="87"/>
      <c r="BL401" s="88"/>
      <c r="BN401" s="88"/>
    </row>
    <row r="402">
      <c r="AH402" s="87"/>
      <c r="AI402" s="87"/>
      <c r="AJ402" s="88"/>
      <c r="BK402" s="87"/>
      <c r="BL402" s="88"/>
      <c r="BN402" s="88"/>
    </row>
    <row r="403">
      <c r="AH403" s="87"/>
      <c r="AI403" s="87"/>
      <c r="AJ403" s="88"/>
      <c r="BK403" s="87"/>
      <c r="BL403" s="88"/>
      <c r="BN403" s="88"/>
    </row>
    <row r="404">
      <c r="AH404" s="87"/>
      <c r="AI404" s="87"/>
      <c r="AJ404" s="88"/>
      <c r="BK404" s="87"/>
      <c r="BL404" s="88"/>
      <c r="BN404" s="88"/>
    </row>
    <row r="405">
      <c r="AH405" s="87"/>
      <c r="AI405" s="87"/>
      <c r="AJ405" s="88"/>
      <c r="BK405" s="87"/>
      <c r="BL405" s="88"/>
      <c r="BN405" s="88"/>
    </row>
    <row r="406">
      <c r="AH406" s="87"/>
      <c r="AI406" s="87"/>
      <c r="AJ406" s="88"/>
      <c r="BK406" s="87"/>
      <c r="BL406" s="88"/>
      <c r="BN406" s="88"/>
    </row>
    <row r="407">
      <c r="AH407" s="87"/>
      <c r="AI407" s="87"/>
      <c r="AJ407" s="88"/>
      <c r="BK407" s="87"/>
      <c r="BL407" s="88"/>
      <c r="BN407" s="88"/>
    </row>
    <row r="408">
      <c r="AH408" s="87"/>
      <c r="AI408" s="87"/>
      <c r="AJ408" s="88"/>
      <c r="BK408" s="87"/>
      <c r="BL408" s="88"/>
      <c r="BN408" s="88"/>
    </row>
    <row r="409">
      <c r="AH409" s="87"/>
      <c r="AI409" s="87"/>
      <c r="AJ409" s="88"/>
      <c r="BK409" s="87"/>
      <c r="BL409" s="88"/>
      <c r="BN409" s="88"/>
    </row>
    <row r="410">
      <c r="AH410" s="87"/>
      <c r="AI410" s="87"/>
      <c r="AJ410" s="88"/>
      <c r="BK410" s="87"/>
      <c r="BL410" s="88"/>
      <c r="BN410" s="88"/>
    </row>
    <row r="411">
      <c r="AH411" s="87"/>
      <c r="AI411" s="87"/>
      <c r="AJ411" s="88"/>
      <c r="BK411" s="87"/>
      <c r="BL411" s="88"/>
      <c r="BN411" s="88"/>
    </row>
    <row r="412">
      <c r="AH412" s="87"/>
      <c r="AI412" s="87"/>
      <c r="AJ412" s="88"/>
      <c r="BK412" s="87"/>
      <c r="BL412" s="88"/>
      <c r="BN412" s="88"/>
    </row>
    <row r="413">
      <c r="AH413" s="87"/>
      <c r="AI413" s="87"/>
      <c r="AJ413" s="88"/>
      <c r="BK413" s="87"/>
      <c r="BL413" s="88"/>
      <c r="BN413" s="88"/>
    </row>
    <row r="414">
      <c r="AH414" s="87"/>
      <c r="AI414" s="87"/>
      <c r="AJ414" s="88"/>
      <c r="BK414" s="87"/>
      <c r="BL414" s="88"/>
      <c r="BN414" s="88"/>
    </row>
    <row r="415">
      <c r="AH415" s="87"/>
      <c r="AI415" s="87"/>
      <c r="AJ415" s="88"/>
      <c r="BK415" s="87"/>
      <c r="BL415" s="88"/>
      <c r="BN415" s="88"/>
    </row>
    <row r="416">
      <c r="AH416" s="87"/>
      <c r="AI416" s="87"/>
      <c r="AJ416" s="88"/>
      <c r="BK416" s="87"/>
      <c r="BL416" s="88"/>
      <c r="BN416" s="88"/>
    </row>
    <row r="417">
      <c r="AH417" s="87"/>
      <c r="AI417" s="87"/>
      <c r="AJ417" s="88"/>
      <c r="BK417" s="87"/>
      <c r="BL417" s="88"/>
      <c r="BN417" s="88"/>
    </row>
    <row r="418">
      <c r="AH418" s="87"/>
      <c r="AI418" s="87"/>
      <c r="AJ418" s="88"/>
      <c r="BK418" s="87"/>
      <c r="BL418" s="88"/>
      <c r="BN418" s="88"/>
    </row>
    <row r="419">
      <c r="AH419" s="87"/>
      <c r="AI419" s="87"/>
      <c r="AJ419" s="88"/>
      <c r="BK419" s="87"/>
      <c r="BL419" s="88"/>
      <c r="BN419" s="88"/>
    </row>
    <row r="420">
      <c r="AH420" s="87"/>
      <c r="AI420" s="87"/>
      <c r="AJ420" s="88"/>
      <c r="BK420" s="87"/>
      <c r="BL420" s="88"/>
      <c r="BN420" s="88"/>
    </row>
    <row r="421">
      <c r="AH421" s="87"/>
      <c r="AI421" s="87"/>
      <c r="AJ421" s="88"/>
      <c r="BK421" s="87"/>
      <c r="BL421" s="88"/>
      <c r="BN421" s="88"/>
    </row>
    <row r="422">
      <c r="AH422" s="87"/>
      <c r="AI422" s="87"/>
      <c r="AJ422" s="88"/>
      <c r="BK422" s="87"/>
      <c r="BL422" s="88"/>
      <c r="BN422" s="88"/>
    </row>
    <row r="423">
      <c r="AH423" s="87"/>
      <c r="AI423" s="87"/>
      <c r="AJ423" s="88"/>
      <c r="BK423" s="87"/>
      <c r="BL423" s="88"/>
      <c r="BN423" s="88"/>
    </row>
    <row r="424">
      <c r="AH424" s="87"/>
      <c r="AI424" s="87"/>
      <c r="AJ424" s="88"/>
      <c r="BK424" s="87"/>
      <c r="BL424" s="88"/>
      <c r="BN424" s="88"/>
    </row>
    <row r="425">
      <c r="AH425" s="87"/>
      <c r="AI425" s="87"/>
      <c r="AJ425" s="88"/>
      <c r="BK425" s="87"/>
      <c r="BL425" s="88"/>
      <c r="BN425" s="88"/>
    </row>
    <row r="426">
      <c r="AH426" s="87"/>
      <c r="AI426" s="87"/>
      <c r="AJ426" s="88"/>
      <c r="BK426" s="87"/>
      <c r="BL426" s="88"/>
      <c r="BN426" s="88"/>
    </row>
    <row r="427">
      <c r="AH427" s="87"/>
      <c r="AI427" s="87"/>
      <c r="AJ427" s="88"/>
      <c r="BK427" s="87"/>
      <c r="BL427" s="88"/>
      <c r="BN427" s="88"/>
    </row>
    <row r="428">
      <c r="AH428" s="87"/>
      <c r="AI428" s="87"/>
      <c r="AJ428" s="88"/>
      <c r="BK428" s="87"/>
      <c r="BL428" s="88"/>
      <c r="BN428" s="88"/>
    </row>
    <row r="429">
      <c r="AH429" s="87"/>
      <c r="AI429" s="87"/>
      <c r="AJ429" s="88"/>
      <c r="BK429" s="87"/>
      <c r="BL429" s="88"/>
      <c r="BN429" s="88"/>
    </row>
    <row r="430">
      <c r="AH430" s="87"/>
      <c r="AI430" s="87"/>
      <c r="AJ430" s="88"/>
      <c r="BK430" s="87"/>
      <c r="BL430" s="88"/>
      <c r="BN430" s="88"/>
    </row>
    <row r="431">
      <c r="AH431" s="87"/>
      <c r="AI431" s="87"/>
      <c r="AJ431" s="88"/>
      <c r="BK431" s="87"/>
      <c r="BL431" s="88"/>
      <c r="BN431" s="88"/>
    </row>
    <row r="432">
      <c r="AH432" s="87"/>
      <c r="AI432" s="87"/>
      <c r="AJ432" s="88"/>
      <c r="BK432" s="87"/>
      <c r="BL432" s="88"/>
      <c r="BN432" s="88"/>
    </row>
    <row r="433">
      <c r="AH433" s="87"/>
      <c r="AI433" s="87"/>
      <c r="AJ433" s="88"/>
      <c r="BK433" s="87"/>
      <c r="BL433" s="88"/>
      <c r="BN433" s="88"/>
    </row>
    <row r="434">
      <c r="AH434" s="87"/>
      <c r="AI434" s="87"/>
      <c r="AJ434" s="88"/>
      <c r="BK434" s="87"/>
      <c r="BL434" s="88"/>
      <c r="BN434" s="88"/>
    </row>
    <row r="435">
      <c r="AH435" s="87"/>
      <c r="AI435" s="87"/>
      <c r="AJ435" s="88"/>
      <c r="BK435" s="87"/>
      <c r="BL435" s="88"/>
      <c r="BN435" s="88"/>
    </row>
    <row r="436">
      <c r="AH436" s="87"/>
      <c r="AI436" s="87"/>
      <c r="AJ436" s="88"/>
      <c r="BK436" s="87"/>
      <c r="BL436" s="88"/>
      <c r="BN436" s="88"/>
    </row>
    <row r="437">
      <c r="AH437" s="87"/>
      <c r="AI437" s="87"/>
      <c r="AJ437" s="88"/>
      <c r="BK437" s="87"/>
      <c r="BL437" s="88"/>
      <c r="BN437" s="88"/>
    </row>
    <row r="438">
      <c r="AH438" s="87"/>
      <c r="AI438" s="87"/>
      <c r="AJ438" s="88"/>
      <c r="BK438" s="87"/>
      <c r="BL438" s="88"/>
      <c r="BN438" s="88"/>
    </row>
    <row r="439">
      <c r="AH439" s="87"/>
      <c r="AI439" s="87"/>
      <c r="AJ439" s="88"/>
      <c r="BK439" s="87"/>
      <c r="BL439" s="88"/>
      <c r="BN439" s="88"/>
    </row>
    <row r="440">
      <c r="AH440" s="87"/>
      <c r="AI440" s="87"/>
      <c r="AJ440" s="88"/>
      <c r="BK440" s="87"/>
      <c r="BL440" s="88"/>
      <c r="BN440" s="88"/>
    </row>
    <row r="441">
      <c r="AH441" s="87"/>
      <c r="AI441" s="87"/>
      <c r="AJ441" s="88"/>
      <c r="BK441" s="87"/>
      <c r="BL441" s="88"/>
      <c r="BN441" s="88"/>
    </row>
    <row r="442">
      <c r="AH442" s="87"/>
      <c r="AI442" s="87"/>
      <c r="AJ442" s="88"/>
      <c r="BK442" s="87"/>
      <c r="BL442" s="88"/>
      <c r="BN442" s="88"/>
    </row>
    <row r="443">
      <c r="AH443" s="87"/>
      <c r="AI443" s="87"/>
      <c r="AJ443" s="88"/>
      <c r="BK443" s="87"/>
      <c r="BL443" s="88"/>
      <c r="BN443" s="88"/>
    </row>
    <row r="444">
      <c r="AH444" s="87"/>
      <c r="AI444" s="87"/>
      <c r="AJ444" s="88"/>
      <c r="BK444" s="87"/>
      <c r="BL444" s="88"/>
      <c r="BN444" s="88"/>
    </row>
    <row r="445">
      <c r="AH445" s="87"/>
      <c r="AI445" s="87"/>
      <c r="AJ445" s="88"/>
      <c r="BK445" s="87"/>
      <c r="BL445" s="88"/>
      <c r="BN445" s="88"/>
    </row>
    <row r="446">
      <c r="AH446" s="87"/>
      <c r="AI446" s="87"/>
      <c r="AJ446" s="88"/>
      <c r="BK446" s="87"/>
      <c r="BL446" s="88"/>
      <c r="BN446" s="88"/>
    </row>
    <row r="447">
      <c r="AH447" s="87"/>
      <c r="AI447" s="87"/>
      <c r="AJ447" s="88"/>
      <c r="BK447" s="87"/>
      <c r="BL447" s="88"/>
      <c r="BN447" s="88"/>
    </row>
    <row r="448">
      <c r="AH448" s="87"/>
      <c r="AI448" s="87"/>
      <c r="AJ448" s="88"/>
      <c r="BK448" s="87"/>
      <c r="BL448" s="88"/>
      <c r="BN448" s="88"/>
    </row>
    <row r="449">
      <c r="AH449" s="87"/>
      <c r="AI449" s="87"/>
      <c r="AJ449" s="88"/>
      <c r="BK449" s="87"/>
      <c r="BL449" s="88"/>
      <c r="BN449" s="88"/>
    </row>
    <row r="450">
      <c r="AH450" s="87"/>
      <c r="AI450" s="87"/>
      <c r="AJ450" s="88"/>
      <c r="BK450" s="87"/>
      <c r="BL450" s="88"/>
      <c r="BN450" s="88"/>
    </row>
    <row r="451">
      <c r="AH451" s="87"/>
      <c r="AI451" s="87"/>
      <c r="AJ451" s="88"/>
      <c r="BK451" s="87"/>
      <c r="BL451" s="88"/>
      <c r="BN451" s="88"/>
    </row>
    <row r="452">
      <c r="AH452" s="87"/>
      <c r="AI452" s="87"/>
      <c r="AJ452" s="88"/>
      <c r="BK452" s="87"/>
      <c r="BL452" s="88"/>
      <c r="BN452" s="88"/>
    </row>
    <row r="453">
      <c r="AH453" s="87"/>
      <c r="AI453" s="87"/>
      <c r="AJ453" s="88"/>
      <c r="BK453" s="87"/>
      <c r="BL453" s="88"/>
      <c r="BN453" s="88"/>
    </row>
    <row r="454">
      <c r="AH454" s="87"/>
      <c r="AI454" s="87"/>
      <c r="AJ454" s="88"/>
      <c r="BK454" s="87"/>
      <c r="BL454" s="88"/>
      <c r="BN454" s="88"/>
    </row>
    <row r="455">
      <c r="AH455" s="87"/>
      <c r="AI455" s="87"/>
      <c r="AJ455" s="88"/>
      <c r="BK455" s="87"/>
      <c r="BL455" s="88"/>
      <c r="BN455" s="88"/>
    </row>
    <row r="456">
      <c r="AH456" s="87"/>
      <c r="AI456" s="87"/>
      <c r="AJ456" s="88"/>
      <c r="BK456" s="87"/>
      <c r="BL456" s="88"/>
      <c r="BN456" s="88"/>
    </row>
    <row r="457">
      <c r="AH457" s="87"/>
      <c r="AI457" s="87"/>
      <c r="AJ457" s="88"/>
      <c r="BK457" s="87"/>
      <c r="BL457" s="88"/>
      <c r="BN457" s="88"/>
    </row>
    <row r="458">
      <c r="AH458" s="87"/>
      <c r="AI458" s="87"/>
      <c r="AJ458" s="88"/>
      <c r="BK458" s="87"/>
      <c r="BL458" s="88"/>
      <c r="BN458" s="88"/>
    </row>
    <row r="459">
      <c r="AH459" s="87"/>
      <c r="AI459" s="87"/>
      <c r="AJ459" s="88"/>
      <c r="BK459" s="87"/>
      <c r="BL459" s="88"/>
      <c r="BN459" s="88"/>
    </row>
    <row r="460">
      <c r="AH460" s="87"/>
      <c r="AI460" s="87"/>
      <c r="AJ460" s="88"/>
      <c r="BK460" s="87"/>
      <c r="BL460" s="88"/>
      <c r="BN460" s="88"/>
    </row>
    <row r="461">
      <c r="AH461" s="87"/>
      <c r="AI461" s="87"/>
      <c r="AJ461" s="88"/>
      <c r="BK461" s="87"/>
      <c r="BL461" s="88"/>
      <c r="BN461" s="88"/>
    </row>
    <row r="462">
      <c r="AH462" s="87"/>
      <c r="AI462" s="87"/>
      <c r="AJ462" s="88"/>
      <c r="BK462" s="87"/>
      <c r="BL462" s="88"/>
      <c r="BN462" s="88"/>
    </row>
    <row r="463">
      <c r="AH463" s="87"/>
      <c r="AI463" s="87"/>
      <c r="AJ463" s="88"/>
      <c r="BK463" s="87"/>
      <c r="BL463" s="88"/>
      <c r="BN463" s="88"/>
    </row>
    <row r="464">
      <c r="AH464" s="87"/>
      <c r="AI464" s="87"/>
      <c r="AJ464" s="88"/>
      <c r="BK464" s="87"/>
      <c r="BL464" s="88"/>
      <c r="BN464" s="88"/>
    </row>
    <row r="465">
      <c r="AH465" s="87"/>
      <c r="AI465" s="87"/>
      <c r="AJ465" s="88"/>
      <c r="BK465" s="87"/>
      <c r="BL465" s="88"/>
      <c r="BN465" s="88"/>
    </row>
    <row r="466">
      <c r="AH466" s="87"/>
      <c r="AI466" s="87"/>
      <c r="AJ466" s="88"/>
      <c r="BK466" s="87"/>
      <c r="BL466" s="88"/>
      <c r="BN466" s="88"/>
    </row>
    <row r="467">
      <c r="AH467" s="87"/>
      <c r="AI467" s="87"/>
      <c r="AJ467" s="88"/>
      <c r="BK467" s="87"/>
      <c r="BL467" s="88"/>
      <c r="BN467" s="88"/>
    </row>
    <row r="468">
      <c r="AH468" s="87"/>
      <c r="AI468" s="87"/>
      <c r="AJ468" s="88"/>
      <c r="BK468" s="87"/>
      <c r="BL468" s="88"/>
      <c r="BN468" s="88"/>
    </row>
    <row r="469">
      <c r="AH469" s="87"/>
      <c r="AI469" s="87"/>
      <c r="AJ469" s="88"/>
      <c r="BK469" s="87"/>
      <c r="BL469" s="88"/>
      <c r="BN469" s="88"/>
    </row>
    <row r="470">
      <c r="AH470" s="87"/>
      <c r="AI470" s="87"/>
      <c r="AJ470" s="88"/>
      <c r="BK470" s="87"/>
      <c r="BL470" s="88"/>
      <c r="BN470" s="88"/>
    </row>
    <row r="471">
      <c r="AH471" s="87"/>
      <c r="AI471" s="87"/>
      <c r="AJ471" s="88"/>
      <c r="BK471" s="87"/>
      <c r="BL471" s="88"/>
      <c r="BN471" s="88"/>
    </row>
    <row r="472">
      <c r="AH472" s="87"/>
      <c r="AI472" s="87"/>
      <c r="AJ472" s="88"/>
      <c r="BK472" s="87"/>
      <c r="BL472" s="88"/>
      <c r="BN472" s="88"/>
    </row>
    <row r="473">
      <c r="AH473" s="87"/>
      <c r="AI473" s="87"/>
      <c r="AJ473" s="88"/>
      <c r="BK473" s="87"/>
      <c r="BL473" s="88"/>
      <c r="BN473" s="88"/>
    </row>
    <row r="474">
      <c r="AH474" s="87"/>
      <c r="AI474" s="87"/>
      <c r="AJ474" s="88"/>
      <c r="BK474" s="87"/>
      <c r="BL474" s="88"/>
      <c r="BN474" s="88"/>
    </row>
    <row r="475">
      <c r="AH475" s="87"/>
      <c r="AI475" s="87"/>
      <c r="AJ475" s="88"/>
      <c r="BK475" s="87"/>
      <c r="BL475" s="88"/>
      <c r="BN475" s="88"/>
    </row>
    <row r="476">
      <c r="AH476" s="87"/>
      <c r="AI476" s="87"/>
      <c r="AJ476" s="88"/>
      <c r="BK476" s="87"/>
      <c r="BL476" s="88"/>
      <c r="BN476" s="88"/>
    </row>
    <row r="477">
      <c r="AH477" s="87"/>
      <c r="AI477" s="87"/>
      <c r="AJ477" s="88"/>
      <c r="BK477" s="87"/>
      <c r="BL477" s="88"/>
      <c r="BN477" s="88"/>
    </row>
    <row r="478">
      <c r="AH478" s="87"/>
      <c r="AI478" s="87"/>
      <c r="AJ478" s="88"/>
      <c r="BK478" s="87"/>
      <c r="BL478" s="88"/>
      <c r="BN478" s="88"/>
    </row>
    <row r="479">
      <c r="AH479" s="87"/>
      <c r="AI479" s="87"/>
      <c r="AJ479" s="88"/>
      <c r="BK479" s="87"/>
      <c r="BL479" s="88"/>
      <c r="BN479" s="88"/>
    </row>
    <row r="480">
      <c r="AH480" s="87"/>
      <c r="AI480" s="87"/>
      <c r="AJ480" s="88"/>
      <c r="BK480" s="87"/>
      <c r="BL480" s="88"/>
      <c r="BN480" s="88"/>
    </row>
    <row r="481">
      <c r="AH481" s="87"/>
      <c r="AI481" s="87"/>
      <c r="AJ481" s="88"/>
      <c r="BK481" s="87"/>
      <c r="BL481" s="88"/>
      <c r="BN481" s="88"/>
    </row>
    <row r="482">
      <c r="AH482" s="87"/>
      <c r="AI482" s="87"/>
      <c r="AJ482" s="88"/>
      <c r="BK482" s="87"/>
      <c r="BL482" s="88"/>
      <c r="BN482" s="88"/>
    </row>
    <row r="483">
      <c r="AH483" s="87"/>
      <c r="AI483" s="87"/>
      <c r="AJ483" s="88"/>
      <c r="BK483" s="87"/>
      <c r="BL483" s="88"/>
      <c r="BN483" s="88"/>
    </row>
    <row r="484">
      <c r="AH484" s="87"/>
      <c r="AI484" s="87"/>
      <c r="AJ484" s="88"/>
      <c r="BK484" s="87"/>
      <c r="BL484" s="88"/>
      <c r="BN484" s="88"/>
    </row>
    <row r="485">
      <c r="AH485" s="87"/>
      <c r="AI485" s="87"/>
      <c r="AJ485" s="88"/>
      <c r="BK485" s="87"/>
      <c r="BL485" s="88"/>
      <c r="BN485" s="88"/>
    </row>
    <row r="486">
      <c r="AH486" s="87"/>
      <c r="AI486" s="87"/>
      <c r="AJ486" s="88"/>
      <c r="BK486" s="87"/>
      <c r="BL486" s="88"/>
      <c r="BN486" s="88"/>
    </row>
    <row r="487">
      <c r="AH487" s="87"/>
      <c r="AI487" s="87"/>
      <c r="AJ487" s="88"/>
      <c r="BK487" s="87"/>
      <c r="BL487" s="88"/>
      <c r="BN487" s="88"/>
    </row>
    <row r="488">
      <c r="AH488" s="87"/>
      <c r="AI488" s="87"/>
      <c r="AJ488" s="88"/>
      <c r="BK488" s="87"/>
      <c r="BL488" s="88"/>
      <c r="BN488" s="88"/>
    </row>
    <row r="489">
      <c r="AH489" s="87"/>
      <c r="AI489" s="87"/>
      <c r="AJ489" s="88"/>
      <c r="BK489" s="87"/>
      <c r="BL489" s="88"/>
      <c r="BN489" s="88"/>
    </row>
    <row r="490">
      <c r="AH490" s="87"/>
      <c r="AI490" s="87"/>
      <c r="AJ490" s="88"/>
      <c r="BK490" s="87"/>
      <c r="BL490" s="88"/>
      <c r="BN490" s="88"/>
    </row>
    <row r="491">
      <c r="AH491" s="87"/>
      <c r="AI491" s="87"/>
      <c r="AJ491" s="88"/>
      <c r="BK491" s="87"/>
      <c r="BL491" s="88"/>
      <c r="BN491" s="88"/>
    </row>
    <row r="492">
      <c r="AH492" s="87"/>
      <c r="AI492" s="87"/>
      <c r="AJ492" s="88"/>
      <c r="BK492" s="87"/>
      <c r="BL492" s="88"/>
      <c r="BN492" s="88"/>
    </row>
    <row r="493">
      <c r="AH493" s="87"/>
      <c r="AI493" s="87"/>
      <c r="AJ493" s="88"/>
      <c r="BK493" s="87"/>
      <c r="BL493" s="88"/>
      <c r="BN493" s="88"/>
    </row>
    <row r="494">
      <c r="AH494" s="87"/>
      <c r="AI494" s="87"/>
      <c r="AJ494" s="88"/>
      <c r="BK494" s="87"/>
      <c r="BL494" s="88"/>
      <c r="BN494" s="88"/>
    </row>
    <row r="495">
      <c r="AH495" s="87"/>
      <c r="AI495" s="87"/>
      <c r="AJ495" s="88"/>
      <c r="BK495" s="87"/>
      <c r="BL495" s="88"/>
      <c r="BN495" s="88"/>
    </row>
    <row r="496">
      <c r="AH496" s="87"/>
      <c r="AI496" s="87"/>
      <c r="AJ496" s="88"/>
      <c r="BK496" s="87"/>
      <c r="BL496" s="88"/>
      <c r="BN496" s="88"/>
    </row>
    <row r="497">
      <c r="AH497" s="87"/>
      <c r="AI497" s="87"/>
      <c r="AJ497" s="88"/>
      <c r="BK497" s="87"/>
      <c r="BL497" s="88"/>
      <c r="BN497" s="88"/>
    </row>
    <row r="498">
      <c r="AH498" s="87"/>
      <c r="AI498" s="87"/>
      <c r="AJ498" s="88"/>
      <c r="BK498" s="87"/>
      <c r="BL498" s="88"/>
      <c r="BN498" s="88"/>
    </row>
    <row r="499">
      <c r="AH499" s="87"/>
      <c r="AI499" s="87"/>
      <c r="AJ499" s="88"/>
      <c r="BK499" s="87"/>
      <c r="BL499" s="88"/>
      <c r="BN499" s="88"/>
    </row>
    <row r="500">
      <c r="AH500" s="87"/>
      <c r="AI500" s="87"/>
      <c r="AJ500" s="88"/>
      <c r="BK500" s="87"/>
      <c r="BL500" s="88"/>
      <c r="BN500" s="88"/>
    </row>
    <row r="501">
      <c r="AH501" s="87"/>
      <c r="AI501" s="87"/>
      <c r="AJ501" s="88"/>
      <c r="BK501" s="87"/>
      <c r="BL501" s="88"/>
      <c r="BN501" s="88"/>
    </row>
    <row r="502">
      <c r="AH502" s="87"/>
      <c r="AI502" s="87"/>
      <c r="AJ502" s="88"/>
      <c r="BK502" s="87"/>
      <c r="BL502" s="88"/>
      <c r="BN502" s="88"/>
    </row>
    <row r="503">
      <c r="AH503" s="87"/>
      <c r="AI503" s="87"/>
      <c r="AJ503" s="88"/>
      <c r="BK503" s="87"/>
      <c r="BL503" s="88"/>
      <c r="BN503" s="88"/>
    </row>
    <row r="504">
      <c r="AH504" s="87"/>
      <c r="AI504" s="87"/>
      <c r="AJ504" s="88"/>
      <c r="BK504" s="87"/>
      <c r="BL504" s="88"/>
      <c r="BN504" s="88"/>
    </row>
    <row r="505">
      <c r="AH505" s="87"/>
      <c r="AI505" s="87"/>
      <c r="AJ505" s="88"/>
      <c r="BK505" s="87"/>
      <c r="BL505" s="88"/>
      <c r="BN505" s="88"/>
    </row>
    <row r="506">
      <c r="AH506" s="87"/>
      <c r="AI506" s="87"/>
      <c r="AJ506" s="88"/>
      <c r="BK506" s="87"/>
      <c r="BL506" s="88"/>
      <c r="BN506" s="88"/>
    </row>
    <row r="507">
      <c r="AH507" s="87"/>
      <c r="AI507" s="87"/>
      <c r="AJ507" s="88"/>
      <c r="BK507" s="87"/>
      <c r="BL507" s="88"/>
      <c r="BN507" s="88"/>
    </row>
    <row r="508">
      <c r="AH508" s="87"/>
      <c r="AI508" s="87"/>
      <c r="AJ508" s="88"/>
      <c r="BK508" s="87"/>
      <c r="BL508" s="88"/>
      <c r="BN508" s="88"/>
    </row>
    <row r="509">
      <c r="AH509" s="87"/>
      <c r="AI509" s="87"/>
      <c r="AJ509" s="88"/>
      <c r="BK509" s="87"/>
      <c r="BL509" s="88"/>
      <c r="BN509" s="88"/>
    </row>
    <row r="510">
      <c r="AH510" s="87"/>
      <c r="AI510" s="87"/>
      <c r="AJ510" s="88"/>
      <c r="BK510" s="87"/>
      <c r="BL510" s="88"/>
      <c r="BN510" s="88"/>
    </row>
    <row r="511">
      <c r="AH511" s="87"/>
      <c r="AI511" s="87"/>
      <c r="AJ511" s="88"/>
      <c r="BK511" s="87"/>
      <c r="BL511" s="88"/>
      <c r="BN511" s="88"/>
    </row>
    <row r="512">
      <c r="AH512" s="87"/>
      <c r="AI512" s="87"/>
      <c r="AJ512" s="88"/>
      <c r="BK512" s="87"/>
      <c r="BL512" s="88"/>
      <c r="BN512" s="88"/>
    </row>
    <row r="513">
      <c r="AH513" s="87"/>
      <c r="AI513" s="87"/>
      <c r="AJ513" s="88"/>
      <c r="BK513" s="87"/>
      <c r="BL513" s="88"/>
      <c r="BN513" s="88"/>
    </row>
    <row r="514">
      <c r="AH514" s="87"/>
      <c r="AI514" s="87"/>
      <c r="AJ514" s="88"/>
      <c r="BK514" s="87"/>
      <c r="BL514" s="88"/>
      <c r="BN514" s="88"/>
    </row>
    <row r="515">
      <c r="AH515" s="87"/>
      <c r="AI515" s="87"/>
      <c r="AJ515" s="88"/>
      <c r="BK515" s="87"/>
      <c r="BL515" s="88"/>
      <c r="BN515" s="88"/>
    </row>
    <row r="516">
      <c r="AH516" s="87"/>
      <c r="AI516" s="87"/>
      <c r="AJ516" s="88"/>
      <c r="BK516" s="87"/>
      <c r="BL516" s="88"/>
      <c r="BN516" s="88"/>
    </row>
    <row r="517">
      <c r="AH517" s="87"/>
      <c r="AI517" s="87"/>
      <c r="AJ517" s="88"/>
      <c r="BK517" s="87"/>
      <c r="BL517" s="88"/>
      <c r="BN517" s="88"/>
    </row>
    <row r="518">
      <c r="AH518" s="87"/>
      <c r="AI518" s="87"/>
      <c r="AJ518" s="88"/>
      <c r="BK518" s="87"/>
      <c r="BL518" s="88"/>
      <c r="BN518" s="88"/>
    </row>
    <row r="519">
      <c r="AH519" s="87"/>
      <c r="AI519" s="87"/>
      <c r="AJ519" s="88"/>
      <c r="BK519" s="87"/>
      <c r="BL519" s="88"/>
      <c r="BN519" s="88"/>
    </row>
    <row r="520">
      <c r="AH520" s="87"/>
      <c r="AI520" s="87"/>
      <c r="AJ520" s="88"/>
      <c r="BK520" s="87"/>
      <c r="BL520" s="88"/>
      <c r="BN520" s="88"/>
    </row>
    <row r="521">
      <c r="AH521" s="87"/>
      <c r="AI521" s="87"/>
      <c r="AJ521" s="88"/>
      <c r="BK521" s="87"/>
      <c r="BL521" s="88"/>
      <c r="BN521" s="88"/>
    </row>
    <row r="522">
      <c r="AH522" s="87"/>
      <c r="AI522" s="87"/>
      <c r="AJ522" s="88"/>
      <c r="BK522" s="87"/>
      <c r="BL522" s="88"/>
      <c r="BN522" s="88"/>
    </row>
    <row r="523">
      <c r="AH523" s="87"/>
      <c r="AI523" s="87"/>
      <c r="AJ523" s="88"/>
      <c r="BK523" s="87"/>
      <c r="BL523" s="88"/>
      <c r="BN523" s="88"/>
    </row>
    <row r="524">
      <c r="AH524" s="87"/>
      <c r="AI524" s="87"/>
      <c r="AJ524" s="88"/>
      <c r="BK524" s="87"/>
      <c r="BL524" s="88"/>
      <c r="BN524" s="88"/>
    </row>
    <row r="525">
      <c r="AH525" s="87"/>
      <c r="AI525" s="87"/>
      <c r="AJ525" s="88"/>
      <c r="BK525" s="87"/>
      <c r="BL525" s="88"/>
      <c r="BN525" s="88"/>
    </row>
    <row r="526">
      <c r="AH526" s="87"/>
      <c r="AI526" s="87"/>
      <c r="AJ526" s="88"/>
      <c r="BK526" s="87"/>
      <c r="BL526" s="88"/>
      <c r="BN526" s="88"/>
    </row>
    <row r="527">
      <c r="AH527" s="87"/>
      <c r="AI527" s="87"/>
      <c r="AJ527" s="88"/>
      <c r="BK527" s="87"/>
      <c r="BL527" s="88"/>
      <c r="BN527" s="88"/>
    </row>
    <row r="528">
      <c r="AH528" s="87"/>
      <c r="AI528" s="87"/>
      <c r="AJ528" s="88"/>
      <c r="BK528" s="87"/>
      <c r="BL528" s="88"/>
      <c r="BN528" s="88"/>
    </row>
    <row r="529">
      <c r="AH529" s="87"/>
      <c r="AI529" s="87"/>
      <c r="AJ529" s="88"/>
      <c r="BK529" s="87"/>
      <c r="BL529" s="88"/>
      <c r="BN529" s="88"/>
    </row>
    <row r="530">
      <c r="AH530" s="87"/>
      <c r="AI530" s="87"/>
      <c r="AJ530" s="88"/>
      <c r="BK530" s="87"/>
      <c r="BL530" s="88"/>
      <c r="BN530" s="88"/>
    </row>
    <row r="531">
      <c r="AH531" s="87"/>
      <c r="AI531" s="87"/>
      <c r="AJ531" s="88"/>
      <c r="BK531" s="87"/>
      <c r="BL531" s="88"/>
      <c r="BN531" s="88"/>
    </row>
    <row r="532">
      <c r="AH532" s="87"/>
      <c r="AI532" s="87"/>
      <c r="AJ532" s="88"/>
      <c r="BK532" s="87"/>
      <c r="BL532" s="88"/>
      <c r="BN532" s="88"/>
    </row>
    <row r="533">
      <c r="AH533" s="87"/>
      <c r="AI533" s="87"/>
      <c r="AJ533" s="88"/>
      <c r="BK533" s="87"/>
      <c r="BL533" s="88"/>
      <c r="BN533" s="88"/>
    </row>
    <row r="534">
      <c r="AH534" s="87"/>
      <c r="AI534" s="87"/>
      <c r="AJ534" s="88"/>
      <c r="BK534" s="87"/>
      <c r="BL534" s="88"/>
      <c r="BN534" s="88"/>
    </row>
    <row r="535">
      <c r="AH535" s="87"/>
      <c r="AI535" s="87"/>
      <c r="AJ535" s="88"/>
      <c r="BK535" s="87"/>
      <c r="BL535" s="88"/>
      <c r="BN535" s="88"/>
    </row>
    <row r="536">
      <c r="AH536" s="87"/>
      <c r="AI536" s="87"/>
      <c r="AJ536" s="88"/>
      <c r="BK536" s="87"/>
      <c r="BL536" s="88"/>
      <c r="BN536" s="88"/>
    </row>
    <row r="537">
      <c r="AH537" s="87"/>
      <c r="AI537" s="87"/>
      <c r="AJ537" s="88"/>
      <c r="BK537" s="87"/>
      <c r="BL537" s="88"/>
      <c r="BN537" s="88"/>
    </row>
    <row r="538">
      <c r="AH538" s="87"/>
      <c r="AI538" s="87"/>
      <c r="AJ538" s="88"/>
      <c r="BK538" s="87"/>
      <c r="BL538" s="88"/>
      <c r="BN538" s="88"/>
    </row>
    <row r="539">
      <c r="AH539" s="87"/>
      <c r="AI539" s="87"/>
      <c r="AJ539" s="88"/>
      <c r="BK539" s="87"/>
      <c r="BL539" s="88"/>
      <c r="BN539" s="88"/>
    </row>
    <row r="540">
      <c r="AH540" s="87"/>
      <c r="AI540" s="87"/>
      <c r="AJ540" s="88"/>
      <c r="BK540" s="87"/>
      <c r="BL540" s="88"/>
      <c r="BN540" s="88"/>
    </row>
    <row r="541">
      <c r="AH541" s="87"/>
      <c r="AI541" s="87"/>
      <c r="AJ541" s="88"/>
      <c r="BK541" s="87"/>
      <c r="BL541" s="88"/>
      <c r="BN541" s="88"/>
    </row>
    <row r="542">
      <c r="AH542" s="87"/>
      <c r="AI542" s="87"/>
      <c r="AJ542" s="88"/>
      <c r="BK542" s="87"/>
      <c r="BL542" s="88"/>
      <c r="BN542" s="88"/>
    </row>
    <row r="543">
      <c r="AH543" s="87"/>
      <c r="AI543" s="87"/>
      <c r="AJ543" s="88"/>
      <c r="BK543" s="87"/>
      <c r="BL543" s="88"/>
      <c r="BN543" s="88"/>
    </row>
    <row r="544">
      <c r="AH544" s="87"/>
      <c r="AI544" s="87"/>
      <c r="AJ544" s="88"/>
      <c r="BK544" s="87"/>
      <c r="BL544" s="88"/>
      <c r="BN544" s="88"/>
    </row>
    <row r="545">
      <c r="AH545" s="87"/>
      <c r="AI545" s="87"/>
      <c r="AJ545" s="88"/>
      <c r="BK545" s="87"/>
      <c r="BL545" s="88"/>
      <c r="BN545" s="88"/>
    </row>
    <row r="546">
      <c r="AH546" s="87"/>
      <c r="AI546" s="87"/>
      <c r="AJ546" s="88"/>
      <c r="BK546" s="87"/>
      <c r="BL546" s="88"/>
      <c r="BN546" s="88"/>
    </row>
    <row r="547">
      <c r="AH547" s="87"/>
      <c r="AI547" s="87"/>
      <c r="AJ547" s="88"/>
      <c r="BK547" s="87"/>
      <c r="BL547" s="88"/>
      <c r="BN547" s="88"/>
    </row>
    <row r="548">
      <c r="AH548" s="87"/>
      <c r="AI548" s="87"/>
      <c r="AJ548" s="88"/>
      <c r="BK548" s="87"/>
      <c r="BL548" s="88"/>
      <c r="BN548" s="88"/>
    </row>
    <row r="549">
      <c r="AH549" s="87"/>
      <c r="AI549" s="87"/>
      <c r="AJ549" s="88"/>
      <c r="BK549" s="87"/>
      <c r="BL549" s="88"/>
      <c r="BN549" s="88"/>
    </row>
    <row r="550">
      <c r="AH550" s="87"/>
      <c r="AI550" s="87"/>
      <c r="AJ550" s="88"/>
      <c r="BK550" s="87"/>
      <c r="BL550" s="88"/>
      <c r="BN550" s="88"/>
    </row>
    <row r="551">
      <c r="AH551" s="87"/>
      <c r="AI551" s="87"/>
      <c r="AJ551" s="88"/>
      <c r="BK551" s="87"/>
      <c r="BL551" s="88"/>
      <c r="BN551" s="88"/>
    </row>
    <row r="552">
      <c r="AH552" s="87"/>
      <c r="AI552" s="87"/>
      <c r="AJ552" s="88"/>
      <c r="BK552" s="87"/>
      <c r="BL552" s="88"/>
      <c r="BN552" s="88"/>
    </row>
    <row r="553">
      <c r="AH553" s="87"/>
      <c r="AI553" s="87"/>
      <c r="AJ553" s="88"/>
      <c r="BK553" s="87"/>
      <c r="BL553" s="88"/>
      <c r="BN553" s="88"/>
    </row>
    <row r="554">
      <c r="AH554" s="87"/>
      <c r="AI554" s="87"/>
      <c r="AJ554" s="88"/>
      <c r="BK554" s="87"/>
      <c r="BL554" s="88"/>
      <c r="BN554" s="88"/>
    </row>
    <row r="555">
      <c r="AH555" s="87"/>
      <c r="AI555" s="87"/>
      <c r="AJ555" s="88"/>
      <c r="BK555" s="87"/>
      <c r="BL555" s="88"/>
      <c r="BN555" s="88"/>
    </row>
    <row r="556">
      <c r="AH556" s="87"/>
      <c r="AI556" s="87"/>
      <c r="AJ556" s="88"/>
      <c r="BK556" s="87"/>
      <c r="BL556" s="88"/>
      <c r="BN556" s="88"/>
    </row>
    <row r="557">
      <c r="AH557" s="87"/>
      <c r="AI557" s="87"/>
      <c r="AJ557" s="88"/>
      <c r="BK557" s="87"/>
      <c r="BL557" s="88"/>
      <c r="BN557" s="88"/>
    </row>
    <row r="558">
      <c r="AH558" s="87"/>
      <c r="AI558" s="87"/>
      <c r="AJ558" s="88"/>
      <c r="BK558" s="87"/>
      <c r="BL558" s="88"/>
      <c r="BN558" s="88"/>
    </row>
    <row r="559">
      <c r="AH559" s="87"/>
      <c r="AI559" s="87"/>
      <c r="AJ559" s="88"/>
      <c r="BK559" s="87"/>
      <c r="BL559" s="88"/>
      <c r="BN559" s="88"/>
    </row>
    <row r="560">
      <c r="AH560" s="87"/>
      <c r="AI560" s="87"/>
      <c r="AJ560" s="88"/>
      <c r="BK560" s="87"/>
      <c r="BL560" s="88"/>
      <c r="BN560" s="88"/>
    </row>
    <row r="561">
      <c r="AH561" s="87"/>
      <c r="AI561" s="87"/>
      <c r="AJ561" s="88"/>
      <c r="BK561" s="87"/>
      <c r="BL561" s="88"/>
      <c r="BN561" s="88"/>
    </row>
    <row r="562">
      <c r="AH562" s="87"/>
      <c r="AI562" s="87"/>
      <c r="AJ562" s="88"/>
      <c r="BK562" s="87"/>
      <c r="BL562" s="88"/>
      <c r="BN562" s="88"/>
    </row>
    <row r="563">
      <c r="AH563" s="87"/>
      <c r="AI563" s="87"/>
      <c r="AJ563" s="88"/>
      <c r="BK563" s="87"/>
      <c r="BL563" s="88"/>
      <c r="BN563" s="88"/>
    </row>
    <row r="564">
      <c r="AH564" s="87"/>
      <c r="AI564" s="87"/>
      <c r="AJ564" s="88"/>
      <c r="BK564" s="87"/>
      <c r="BL564" s="88"/>
      <c r="BN564" s="88"/>
    </row>
    <row r="565">
      <c r="AH565" s="87"/>
      <c r="AI565" s="87"/>
      <c r="AJ565" s="88"/>
      <c r="BK565" s="87"/>
      <c r="BL565" s="88"/>
      <c r="BN565" s="88"/>
    </row>
    <row r="566">
      <c r="AH566" s="87"/>
      <c r="AI566" s="87"/>
      <c r="AJ566" s="88"/>
      <c r="BK566" s="87"/>
      <c r="BL566" s="88"/>
      <c r="BN566" s="88"/>
    </row>
    <row r="567">
      <c r="AH567" s="87"/>
      <c r="AI567" s="87"/>
      <c r="AJ567" s="88"/>
      <c r="BK567" s="87"/>
      <c r="BL567" s="88"/>
      <c r="BN567" s="88"/>
    </row>
    <row r="568">
      <c r="AH568" s="87"/>
      <c r="AI568" s="87"/>
      <c r="AJ568" s="88"/>
      <c r="BK568" s="87"/>
      <c r="BL568" s="88"/>
      <c r="BN568" s="88"/>
    </row>
    <row r="569">
      <c r="AH569" s="87"/>
      <c r="AI569" s="87"/>
      <c r="AJ569" s="88"/>
      <c r="BK569" s="87"/>
      <c r="BL569" s="88"/>
      <c r="BN569" s="88"/>
    </row>
    <row r="570">
      <c r="AH570" s="87"/>
      <c r="AI570" s="87"/>
      <c r="AJ570" s="88"/>
      <c r="BK570" s="87"/>
      <c r="BL570" s="88"/>
      <c r="BN570" s="88"/>
    </row>
    <row r="571">
      <c r="AH571" s="87"/>
      <c r="AI571" s="87"/>
      <c r="AJ571" s="88"/>
      <c r="BK571" s="87"/>
      <c r="BL571" s="88"/>
      <c r="BN571" s="88"/>
    </row>
    <row r="572">
      <c r="AH572" s="87"/>
      <c r="AI572" s="87"/>
      <c r="AJ572" s="88"/>
      <c r="BK572" s="87"/>
      <c r="BL572" s="88"/>
      <c r="BN572" s="88"/>
    </row>
    <row r="573">
      <c r="AH573" s="87"/>
      <c r="AI573" s="87"/>
      <c r="AJ573" s="88"/>
      <c r="BK573" s="87"/>
      <c r="BL573" s="88"/>
      <c r="BN573" s="88"/>
    </row>
    <row r="574">
      <c r="AH574" s="87"/>
      <c r="AI574" s="87"/>
      <c r="AJ574" s="88"/>
      <c r="BK574" s="87"/>
      <c r="BL574" s="88"/>
      <c r="BN574" s="88"/>
    </row>
    <row r="575">
      <c r="AH575" s="87"/>
      <c r="AI575" s="87"/>
      <c r="AJ575" s="88"/>
      <c r="BK575" s="87"/>
      <c r="BL575" s="88"/>
      <c r="BN575" s="88"/>
    </row>
    <row r="576">
      <c r="AH576" s="87"/>
      <c r="AI576" s="87"/>
      <c r="AJ576" s="88"/>
      <c r="BK576" s="87"/>
      <c r="BL576" s="88"/>
      <c r="BN576" s="88"/>
    </row>
    <row r="577">
      <c r="AH577" s="87"/>
      <c r="AI577" s="87"/>
      <c r="AJ577" s="88"/>
      <c r="BK577" s="87"/>
      <c r="BL577" s="88"/>
      <c r="BN577" s="88"/>
    </row>
    <row r="578">
      <c r="AH578" s="87"/>
      <c r="AI578" s="87"/>
      <c r="AJ578" s="88"/>
      <c r="BK578" s="87"/>
      <c r="BL578" s="88"/>
      <c r="BN578" s="88"/>
    </row>
    <row r="579">
      <c r="AH579" s="87"/>
      <c r="AI579" s="87"/>
      <c r="AJ579" s="88"/>
      <c r="BK579" s="87"/>
      <c r="BL579" s="88"/>
      <c r="BN579" s="88"/>
    </row>
    <row r="580">
      <c r="AH580" s="87"/>
      <c r="AI580" s="87"/>
      <c r="AJ580" s="88"/>
      <c r="BK580" s="87"/>
      <c r="BL580" s="88"/>
      <c r="BN580" s="88"/>
    </row>
    <row r="581">
      <c r="AH581" s="87"/>
      <c r="AI581" s="87"/>
      <c r="AJ581" s="88"/>
      <c r="BK581" s="87"/>
      <c r="BL581" s="88"/>
      <c r="BN581" s="88"/>
    </row>
    <row r="582">
      <c r="AH582" s="87"/>
      <c r="AI582" s="87"/>
      <c r="AJ582" s="88"/>
      <c r="BK582" s="87"/>
      <c r="BL582" s="88"/>
      <c r="BN582" s="88"/>
    </row>
    <row r="583">
      <c r="AH583" s="87"/>
      <c r="AI583" s="87"/>
      <c r="AJ583" s="88"/>
      <c r="BK583" s="87"/>
      <c r="BL583" s="88"/>
      <c r="BN583" s="88"/>
    </row>
    <row r="584">
      <c r="AH584" s="87"/>
      <c r="AI584" s="87"/>
      <c r="AJ584" s="88"/>
      <c r="BK584" s="87"/>
      <c r="BL584" s="88"/>
      <c r="BN584" s="88"/>
    </row>
    <row r="585">
      <c r="AH585" s="87"/>
      <c r="AI585" s="87"/>
      <c r="AJ585" s="88"/>
      <c r="BK585" s="87"/>
      <c r="BL585" s="88"/>
      <c r="BN585" s="88"/>
    </row>
    <row r="586">
      <c r="AH586" s="87"/>
      <c r="AI586" s="87"/>
      <c r="AJ586" s="88"/>
      <c r="BK586" s="87"/>
      <c r="BL586" s="88"/>
      <c r="BN586" s="88"/>
    </row>
    <row r="587">
      <c r="AH587" s="87"/>
      <c r="AI587" s="87"/>
      <c r="AJ587" s="88"/>
      <c r="BK587" s="87"/>
      <c r="BL587" s="88"/>
      <c r="BN587" s="88"/>
    </row>
    <row r="588">
      <c r="AH588" s="87"/>
      <c r="AI588" s="87"/>
      <c r="AJ588" s="88"/>
      <c r="BK588" s="87"/>
      <c r="BL588" s="88"/>
      <c r="BN588" s="88"/>
    </row>
    <row r="589">
      <c r="AH589" s="87"/>
      <c r="AI589" s="87"/>
      <c r="AJ589" s="88"/>
      <c r="BK589" s="87"/>
      <c r="BL589" s="88"/>
      <c r="BN589" s="88"/>
    </row>
    <row r="590">
      <c r="AH590" s="87"/>
      <c r="AI590" s="87"/>
      <c r="AJ590" s="88"/>
      <c r="BK590" s="87"/>
      <c r="BL590" s="88"/>
      <c r="BN590" s="88"/>
    </row>
    <row r="591">
      <c r="AH591" s="87"/>
      <c r="AI591" s="87"/>
      <c r="AJ591" s="88"/>
      <c r="BK591" s="87"/>
      <c r="BL591" s="88"/>
      <c r="BN591" s="88"/>
    </row>
    <row r="592">
      <c r="AH592" s="87"/>
      <c r="AI592" s="87"/>
      <c r="AJ592" s="88"/>
      <c r="BK592" s="87"/>
      <c r="BL592" s="88"/>
      <c r="BN592" s="88"/>
    </row>
    <row r="593">
      <c r="AH593" s="87"/>
      <c r="AI593" s="87"/>
      <c r="AJ593" s="88"/>
      <c r="BK593" s="87"/>
      <c r="BL593" s="88"/>
      <c r="BN593" s="88"/>
    </row>
    <row r="594">
      <c r="AH594" s="87"/>
      <c r="AI594" s="87"/>
      <c r="AJ594" s="88"/>
      <c r="BK594" s="87"/>
      <c r="BL594" s="88"/>
      <c r="BN594" s="88"/>
    </row>
    <row r="595">
      <c r="AH595" s="87"/>
      <c r="AI595" s="87"/>
      <c r="AJ595" s="88"/>
      <c r="BK595" s="87"/>
      <c r="BL595" s="88"/>
      <c r="BN595" s="88"/>
    </row>
    <row r="596">
      <c r="AH596" s="87"/>
      <c r="AI596" s="87"/>
      <c r="AJ596" s="88"/>
      <c r="BK596" s="87"/>
      <c r="BL596" s="88"/>
      <c r="BN596" s="88"/>
    </row>
    <row r="597">
      <c r="AH597" s="87"/>
      <c r="AI597" s="87"/>
      <c r="AJ597" s="88"/>
      <c r="BK597" s="87"/>
      <c r="BL597" s="88"/>
      <c r="BN597" s="88"/>
    </row>
    <row r="598">
      <c r="AH598" s="87"/>
      <c r="AI598" s="87"/>
      <c r="AJ598" s="88"/>
      <c r="BK598" s="87"/>
      <c r="BL598" s="88"/>
      <c r="BN598" s="88"/>
    </row>
    <row r="599">
      <c r="AH599" s="87"/>
      <c r="AI599" s="87"/>
      <c r="AJ599" s="88"/>
      <c r="BK599" s="87"/>
      <c r="BL599" s="88"/>
      <c r="BN599" s="88"/>
    </row>
    <row r="600">
      <c r="AH600" s="87"/>
      <c r="AI600" s="87"/>
      <c r="AJ600" s="88"/>
      <c r="BK600" s="87"/>
      <c r="BL600" s="88"/>
      <c r="BN600" s="88"/>
    </row>
    <row r="601">
      <c r="AH601" s="87"/>
      <c r="AI601" s="87"/>
      <c r="AJ601" s="88"/>
      <c r="BK601" s="87"/>
      <c r="BL601" s="88"/>
      <c r="BN601" s="88"/>
    </row>
    <row r="602">
      <c r="AH602" s="87"/>
      <c r="AI602" s="87"/>
      <c r="AJ602" s="88"/>
      <c r="BK602" s="87"/>
      <c r="BL602" s="88"/>
      <c r="BN602" s="88"/>
    </row>
    <row r="603">
      <c r="AH603" s="87"/>
      <c r="AI603" s="87"/>
      <c r="AJ603" s="88"/>
      <c r="BK603" s="87"/>
      <c r="BL603" s="88"/>
      <c r="BN603" s="88"/>
    </row>
    <row r="604">
      <c r="AH604" s="87"/>
      <c r="AI604" s="87"/>
      <c r="AJ604" s="88"/>
      <c r="BK604" s="87"/>
      <c r="BL604" s="88"/>
      <c r="BN604" s="88"/>
    </row>
    <row r="605">
      <c r="AH605" s="87"/>
      <c r="AI605" s="87"/>
      <c r="AJ605" s="88"/>
      <c r="BK605" s="87"/>
      <c r="BL605" s="88"/>
      <c r="BN605" s="88"/>
    </row>
    <row r="606">
      <c r="AH606" s="87"/>
      <c r="AI606" s="87"/>
      <c r="AJ606" s="88"/>
      <c r="BK606" s="87"/>
      <c r="BL606" s="88"/>
      <c r="BN606" s="88"/>
    </row>
    <row r="607">
      <c r="AH607" s="87"/>
      <c r="AI607" s="87"/>
      <c r="AJ607" s="88"/>
      <c r="BK607" s="87"/>
      <c r="BL607" s="88"/>
      <c r="BN607" s="88"/>
    </row>
    <row r="608">
      <c r="AH608" s="87"/>
      <c r="AI608" s="87"/>
      <c r="AJ608" s="88"/>
      <c r="BK608" s="87"/>
      <c r="BL608" s="88"/>
      <c r="BN608" s="88"/>
    </row>
    <row r="609">
      <c r="AH609" s="87"/>
      <c r="AI609" s="87"/>
      <c r="AJ609" s="88"/>
      <c r="BK609" s="87"/>
      <c r="BL609" s="88"/>
      <c r="BN609" s="88"/>
    </row>
    <row r="610">
      <c r="AH610" s="87"/>
      <c r="AI610" s="87"/>
      <c r="AJ610" s="88"/>
      <c r="BK610" s="87"/>
      <c r="BL610" s="88"/>
      <c r="BN610" s="88"/>
    </row>
    <row r="611">
      <c r="AH611" s="87"/>
      <c r="AI611" s="87"/>
      <c r="AJ611" s="88"/>
      <c r="BK611" s="87"/>
      <c r="BL611" s="88"/>
      <c r="BN611" s="88"/>
    </row>
    <row r="612">
      <c r="AH612" s="87"/>
      <c r="AI612" s="87"/>
      <c r="AJ612" s="88"/>
      <c r="BK612" s="87"/>
      <c r="BL612" s="88"/>
      <c r="BN612" s="88"/>
    </row>
    <row r="613">
      <c r="AH613" s="87"/>
      <c r="AI613" s="87"/>
      <c r="AJ613" s="88"/>
      <c r="BK613" s="87"/>
      <c r="BL613" s="88"/>
      <c r="BN613" s="88"/>
    </row>
    <row r="614">
      <c r="AH614" s="87"/>
      <c r="AI614" s="87"/>
      <c r="AJ614" s="88"/>
      <c r="BK614" s="87"/>
      <c r="BL614" s="88"/>
      <c r="BN614" s="88"/>
    </row>
    <row r="615">
      <c r="AH615" s="87"/>
      <c r="AI615" s="87"/>
      <c r="AJ615" s="88"/>
      <c r="BK615" s="87"/>
      <c r="BL615" s="88"/>
      <c r="BN615" s="88"/>
    </row>
    <row r="616">
      <c r="AH616" s="87"/>
      <c r="AI616" s="87"/>
      <c r="AJ616" s="88"/>
      <c r="BK616" s="87"/>
      <c r="BL616" s="88"/>
      <c r="BN616" s="88"/>
    </row>
    <row r="617">
      <c r="AH617" s="87"/>
      <c r="AI617" s="87"/>
      <c r="AJ617" s="88"/>
      <c r="BK617" s="87"/>
      <c r="BL617" s="88"/>
      <c r="BN617" s="88"/>
    </row>
    <row r="618">
      <c r="AH618" s="87"/>
      <c r="AI618" s="87"/>
      <c r="AJ618" s="88"/>
      <c r="BK618" s="87"/>
      <c r="BL618" s="88"/>
      <c r="BN618" s="88"/>
    </row>
    <row r="619">
      <c r="AH619" s="87"/>
      <c r="AI619" s="87"/>
      <c r="AJ619" s="88"/>
      <c r="BK619" s="87"/>
      <c r="BL619" s="88"/>
      <c r="BN619" s="88"/>
    </row>
    <row r="620">
      <c r="AH620" s="87"/>
      <c r="AI620" s="87"/>
      <c r="AJ620" s="88"/>
      <c r="BK620" s="87"/>
      <c r="BL620" s="88"/>
      <c r="BN620" s="88"/>
    </row>
    <row r="621">
      <c r="AH621" s="87"/>
      <c r="AI621" s="87"/>
      <c r="AJ621" s="88"/>
      <c r="BK621" s="87"/>
      <c r="BL621" s="88"/>
      <c r="BN621" s="88"/>
    </row>
    <row r="622">
      <c r="AH622" s="87"/>
      <c r="AI622" s="87"/>
      <c r="AJ622" s="88"/>
      <c r="BK622" s="87"/>
      <c r="BL622" s="88"/>
      <c r="BN622" s="88"/>
    </row>
    <row r="623">
      <c r="AH623" s="87"/>
      <c r="AI623" s="87"/>
      <c r="AJ623" s="88"/>
      <c r="BK623" s="87"/>
      <c r="BL623" s="88"/>
      <c r="BN623" s="88"/>
    </row>
    <row r="624">
      <c r="AH624" s="87"/>
      <c r="AI624" s="87"/>
      <c r="AJ624" s="88"/>
      <c r="BK624" s="87"/>
      <c r="BL624" s="88"/>
      <c r="BN624" s="88"/>
    </row>
    <row r="625">
      <c r="AH625" s="87"/>
      <c r="AI625" s="87"/>
      <c r="AJ625" s="88"/>
      <c r="BK625" s="87"/>
      <c r="BL625" s="88"/>
      <c r="BN625" s="88"/>
    </row>
    <row r="626">
      <c r="AH626" s="87"/>
      <c r="AI626" s="87"/>
      <c r="AJ626" s="88"/>
      <c r="BK626" s="87"/>
      <c r="BL626" s="88"/>
      <c r="BN626" s="88"/>
    </row>
    <row r="627">
      <c r="AH627" s="87"/>
      <c r="AI627" s="87"/>
      <c r="AJ627" s="88"/>
      <c r="BK627" s="87"/>
      <c r="BL627" s="88"/>
      <c r="BN627" s="88"/>
    </row>
    <row r="628">
      <c r="AH628" s="87"/>
      <c r="AI628" s="87"/>
      <c r="AJ628" s="88"/>
      <c r="BK628" s="87"/>
      <c r="BL628" s="88"/>
      <c r="BN628" s="88"/>
    </row>
    <row r="629">
      <c r="AH629" s="87"/>
      <c r="AI629" s="87"/>
      <c r="AJ629" s="88"/>
      <c r="BK629" s="87"/>
      <c r="BL629" s="88"/>
      <c r="BN629" s="88"/>
    </row>
    <row r="630">
      <c r="AH630" s="87"/>
      <c r="AI630" s="87"/>
      <c r="AJ630" s="88"/>
      <c r="BK630" s="87"/>
      <c r="BL630" s="88"/>
      <c r="BN630" s="88"/>
    </row>
    <row r="631">
      <c r="AH631" s="87"/>
      <c r="AI631" s="87"/>
      <c r="AJ631" s="88"/>
      <c r="BK631" s="87"/>
      <c r="BL631" s="88"/>
      <c r="BN631" s="88"/>
    </row>
    <row r="632">
      <c r="AH632" s="87"/>
      <c r="AI632" s="87"/>
      <c r="AJ632" s="88"/>
      <c r="BK632" s="87"/>
      <c r="BL632" s="88"/>
      <c r="BN632" s="88"/>
    </row>
    <row r="633">
      <c r="AH633" s="87"/>
      <c r="AI633" s="87"/>
      <c r="AJ633" s="88"/>
      <c r="BK633" s="87"/>
      <c r="BL633" s="88"/>
      <c r="BN633" s="88"/>
    </row>
    <row r="634">
      <c r="AH634" s="87"/>
      <c r="AI634" s="87"/>
      <c r="AJ634" s="88"/>
      <c r="BK634" s="87"/>
      <c r="BL634" s="88"/>
      <c r="BN634" s="88"/>
    </row>
    <row r="635">
      <c r="AH635" s="87"/>
      <c r="AI635" s="87"/>
      <c r="AJ635" s="88"/>
      <c r="BK635" s="87"/>
      <c r="BL635" s="88"/>
      <c r="BN635" s="88"/>
    </row>
    <row r="636">
      <c r="AH636" s="87"/>
      <c r="AI636" s="87"/>
      <c r="AJ636" s="88"/>
      <c r="BK636" s="87"/>
      <c r="BL636" s="88"/>
      <c r="BN636" s="88"/>
    </row>
    <row r="637">
      <c r="AH637" s="87"/>
      <c r="AI637" s="87"/>
      <c r="AJ637" s="88"/>
      <c r="BK637" s="87"/>
      <c r="BL637" s="88"/>
      <c r="BN637" s="88"/>
    </row>
    <row r="638">
      <c r="AH638" s="87"/>
      <c r="AI638" s="87"/>
      <c r="AJ638" s="88"/>
      <c r="BK638" s="87"/>
      <c r="BL638" s="88"/>
      <c r="BN638" s="88"/>
    </row>
    <row r="639">
      <c r="AH639" s="87"/>
      <c r="AI639" s="87"/>
      <c r="AJ639" s="88"/>
      <c r="BK639" s="87"/>
      <c r="BL639" s="88"/>
      <c r="BN639" s="88"/>
    </row>
    <row r="640">
      <c r="AH640" s="87"/>
      <c r="AI640" s="87"/>
      <c r="AJ640" s="88"/>
      <c r="BK640" s="87"/>
      <c r="BL640" s="88"/>
      <c r="BN640" s="88"/>
    </row>
    <row r="641">
      <c r="AH641" s="87"/>
      <c r="AI641" s="87"/>
      <c r="AJ641" s="88"/>
      <c r="BK641" s="87"/>
      <c r="BL641" s="88"/>
      <c r="BN641" s="88"/>
    </row>
    <row r="642">
      <c r="AH642" s="87"/>
      <c r="AI642" s="87"/>
      <c r="AJ642" s="88"/>
      <c r="BK642" s="87"/>
      <c r="BL642" s="88"/>
      <c r="BN642" s="88"/>
    </row>
    <row r="643">
      <c r="AH643" s="87"/>
      <c r="AI643" s="87"/>
      <c r="AJ643" s="88"/>
      <c r="BK643" s="87"/>
      <c r="BL643" s="88"/>
      <c r="BN643" s="88"/>
    </row>
    <row r="644">
      <c r="AH644" s="87"/>
      <c r="AI644" s="87"/>
      <c r="AJ644" s="88"/>
      <c r="BK644" s="87"/>
      <c r="BL644" s="88"/>
      <c r="BN644" s="88"/>
    </row>
    <row r="645">
      <c r="AH645" s="87"/>
      <c r="AI645" s="87"/>
      <c r="AJ645" s="88"/>
      <c r="BK645" s="87"/>
      <c r="BL645" s="88"/>
      <c r="BN645" s="88"/>
    </row>
    <row r="646">
      <c r="AH646" s="87"/>
      <c r="AI646" s="87"/>
      <c r="AJ646" s="88"/>
      <c r="BK646" s="87"/>
      <c r="BL646" s="88"/>
      <c r="BN646" s="88"/>
    </row>
    <row r="647">
      <c r="AH647" s="87"/>
      <c r="AI647" s="87"/>
      <c r="AJ647" s="88"/>
      <c r="BK647" s="87"/>
      <c r="BL647" s="88"/>
      <c r="BN647" s="88"/>
    </row>
    <row r="648">
      <c r="AH648" s="87"/>
      <c r="AI648" s="87"/>
      <c r="AJ648" s="88"/>
      <c r="BK648" s="87"/>
      <c r="BL648" s="88"/>
      <c r="BN648" s="88"/>
    </row>
    <row r="649">
      <c r="AH649" s="87"/>
      <c r="AI649" s="87"/>
      <c r="AJ649" s="88"/>
      <c r="BK649" s="87"/>
      <c r="BL649" s="88"/>
      <c r="BN649" s="88"/>
    </row>
    <row r="650">
      <c r="AH650" s="87"/>
      <c r="AI650" s="87"/>
      <c r="AJ650" s="88"/>
      <c r="BK650" s="87"/>
      <c r="BL650" s="88"/>
      <c r="BN650" s="88"/>
    </row>
    <row r="651">
      <c r="AH651" s="87"/>
      <c r="AI651" s="87"/>
      <c r="AJ651" s="88"/>
      <c r="BK651" s="87"/>
      <c r="BL651" s="88"/>
      <c r="BN651" s="88"/>
    </row>
    <row r="652">
      <c r="AH652" s="87"/>
      <c r="AI652" s="87"/>
      <c r="AJ652" s="88"/>
      <c r="BK652" s="87"/>
      <c r="BL652" s="88"/>
      <c r="BN652" s="88"/>
    </row>
    <row r="653">
      <c r="AH653" s="87"/>
      <c r="AI653" s="87"/>
      <c r="AJ653" s="88"/>
      <c r="BK653" s="87"/>
      <c r="BL653" s="88"/>
      <c r="BN653" s="88"/>
    </row>
    <row r="654">
      <c r="AH654" s="87"/>
      <c r="AI654" s="87"/>
      <c r="AJ654" s="88"/>
      <c r="BK654" s="87"/>
      <c r="BL654" s="88"/>
      <c r="BN654" s="88"/>
    </row>
    <row r="655">
      <c r="AH655" s="87"/>
      <c r="AI655" s="87"/>
      <c r="AJ655" s="88"/>
      <c r="BK655" s="87"/>
      <c r="BL655" s="88"/>
      <c r="BN655" s="88"/>
    </row>
    <row r="656">
      <c r="AH656" s="87"/>
      <c r="AI656" s="87"/>
      <c r="AJ656" s="88"/>
      <c r="BK656" s="87"/>
      <c r="BL656" s="88"/>
      <c r="BN656" s="88"/>
    </row>
    <row r="657">
      <c r="AH657" s="87"/>
      <c r="AI657" s="87"/>
      <c r="AJ657" s="88"/>
      <c r="BK657" s="87"/>
      <c r="BL657" s="88"/>
      <c r="BN657" s="88"/>
    </row>
    <row r="658">
      <c r="AH658" s="87"/>
      <c r="AI658" s="87"/>
      <c r="AJ658" s="88"/>
      <c r="BK658" s="87"/>
      <c r="BL658" s="88"/>
      <c r="BN658" s="88"/>
    </row>
    <row r="659">
      <c r="AH659" s="87"/>
      <c r="AI659" s="87"/>
      <c r="AJ659" s="88"/>
      <c r="BK659" s="87"/>
      <c r="BL659" s="88"/>
      <c r="BN659" s="88"/>
    </row>
    <row r="660">
      <c r="AH660" s="87"/>
      <c r="AI660" s="87"/>
      <c r="AJ660" s="88"/>
      <c r="BK660" s="87"/>
      <c r="BL660" s="88"/>
      <c r="BN660" s="88"/>
    </row>
    <row r="661">
      <c r="AH661" s="87"/>
      <c r="AI661" s="87"/>
      <c r="AJ661" s="88"/>
      <c r="BK661" s="87"/>
      <c r="BL661" s="88"/>
      <c r="BN661" s="88"/>
    </row>
    <row r="662">
      <c r="AH662" s="87"/>
      <c r="AI662" s="87"/>
      <c r="AJ662" s="88"/>
      <c r="BK662" s="87"/>
      <c r="BL662" s="88"/>
      <c r="BN662" s="88"/>
    </row>
    <row r="663">
      <c r="AH663" s="87"/>
      <c r="AI663" s="87"/>
      <c r="AJ663" s="88"/>
      <c r="BK663" s="87"/>
      <c r="BL663" s="88"/>
      <c r="BN663" s="88"/>
    </row>
    <row r="664">
      <c r="AH664" s="87"/>
      <c r="AI664" s="87"/>
      <c r="AJ664" s="88"/>
      <c r="BK664" s="87"/>
      <c r="BL664" s="88"/>
      <c r="BN664" s="88"/>
    </row>
    <row r="665">
      <c r="AH665" s="87"/>
      <c r="AI665" s="87"/>
      <c r="AJ665" s="88"/>
      <c r="BK665" s="87"/>
      <c r="BL665" s="88"/>
      <c r="BN665" s="88"/>
    </row>
    <row r="666">
      <c r="AH666" s="87"/>
      <c r="AI666" s="87"/>
      <c r="AJ666" s="88"/>
      <c r="BK666" s="87"/>
      <c r="BL666" s="88"/>
      <c r="BN666" s="88"/>
    </row>
    <row r="667">
      <c r="AH667" s="87"/>
      <c r="AI667" s="87"/>
      <c r="AJ667" s="88"/>
      <c r="BK667" s="87"/>
      <c r="BL667" s="88"/>
      <c r="BN667" s="88"/>
    </row>
    <row r="668">
      <c r="AH668" s="87"/>
      <c r="AI668" s="87"/>
      <c r="AJ668" s="88"/>
      <c r="BK668" s="87"/>
      <c r="BL668" s="88"/>
      <c r="BN668" s="88"/>
    </row>
    <row r="669">
      <c r="AH669" s="87"/>
      <c r="AI669" s="87"/>
      <c r="AJ669" s="88"/>
      <c r="BK669" s="87"/>
      <c r="BL669" s="88"/>
      <c r="BN669" s="88"/>
    </row>
    <row r="670">
      <c r="AH670" s="87"/>
      <c r="AI670" s="87"/>
      <c r="AJ670" s="88"/>
      <c r="BK670" s="87"/>
      <c r="BL670" s="88"/>
      <c r="BN670" s="88"/>
    </row>
    <row r="671">
      <c r="AH671" s="87"/>
      <c r="AI671" s="87"/>
      <c r="AJ671" s="88"/>
      <c r="BK671" s="87"/>
      <c r="BL671" s="88"/>
      <c r="BN671" s="88"/>
    </row>
    <row r="672">
      <c r="AH672" s="87"/>
      <c r="AI672" s="87"/>
      <c r="AJ672" s="88"/>
      <c r="BK672" s="87"/>
      <c r="BL672" s="88"/>
      <c r="BN672" s="88"/>
    </row>
    <row r="673">
      <c r="AH673" s="87"/>
      <c r="AI673" s="87"/>
      <c r="AJ673" s="88"/>
      <c r="BK673" s="87"/>
      <c r="BL673" s="88"/>
      <c r="BN673" s="88"/>
    </row>
    <row r="674">
      <c r="AH674" s="87"/>
      <c r="AI674" s="87"/>
      <c r="AJ674" s="88"/>
      <c r="BK674" s="87"/>
      <c r="BL674" s="88"/>
      <c r="BN674" s="88"/>
    </row>
    <row r="675">
      <c r="AH675" s="87"/>
      <c r="AI675" s="87"/>
      <c r="AJ675" s="88"/>
      <c r="BK675" s="87"/>
      <c r="BL675" s="88"/>
      <c r="BN675" s="88"/>
    </row>
    <row r="676">
      <c r="AH676" s="87"/>
      <c r="AI676" s="87"/>
      <c r="AJ676" s="88"/>
      <c r="BK676" s="87"/>
      <c r="BL676" s="88"/>
      <c r="BN676" s="88"/>
    </row>
    <row r="677">
      <c r="AH677" s="87"/>
      <c r="AI677" s="87"/>
      <c r="AJ677" s="88"/>
      <c r="BK677" s="87"/>
      <c r="BL677" s="88"/>
      <c r="BN677" s="88"/>
    </row>
    <row r="678">
      <c r="AH678" s="87"/>
      <c r="AI678" s="87"/>
      <c r="AJ678" s="88"/>
      <c r="BK678" s="87"/>
      <c r="BL678" s="88"/>
      <c r="BN678" s="88"/>
    </row>
    <row r="679">
      <c r="AH679" s="87"/>
      <c r="AI679" s="87"/>
      <c r="AJ679" s="88"/>
      <c r="BK679" s="87"/>
      <c r="BL679" s="88"/>
      <c r="BN679" s="88"/>
    </row>
    <row r="680">
      <c r="AH680" s="87"/>
      <c r="AI680" s="87"/>
      <c r="AJ680" s="88"/>
      <c r="BK680" s="87"/>
      <c r="BL680" s="88"/>
      <c r="BN680" s="88"/>
    </row>
    <row r="681">
      <c r="AH681" s="87"/>
      <c r="AI681" s="87"/>
      <c r="AJ681" s="88"/>
      <c r="BK681" s="87"/>
      <c r="BL681" s="88"/>
      <c r="BN681" s="88"/>
    </row>
    <row r="682">
      <c r="AH682" s="87"/>
      <c r="AI682" s="87"/>
      <c r="AJ682" s="88"/>
      <c r="BK682" s="87"/>
      <c r="BL682" s="88"/>
      <c r="BN682" s="88"/>
    </row>
    <row r="683">
      <c r="AH683" s="87"/>
      <c r="AI683" s="87"/>
      <c r="AJ683" s="88"/>
      <c r="BK683" s="87"/>
      <c r="BL683" s="88"/>
      <c r="BN683" s="88"/>
    </row>
    <row r="684">
      <c r="AH684" s="87"/>
      <c r="AI684" s="87"/>
      <c r="AJ684" s="88"/>
      <c r="BK684" s="87"/>
      <c r="BL684" s="88"/>
      <c r="BN684" s="88"/>
    </row>
    <row r="685">
      <c r="AH685" s="87"/>
      <c r="AI685" s="87"/>
      <c r="AJ685" s="88"/>
      <c r="BK685" s="87"/>
      <c r="BL685" s="88"/>
      <c r="BN685" s="88"/>
    </row>
    <row r="686">
      <c r="AH686" s="87"/>
      <c r="AI686" s="87"/>
      <c r="AJ686" s="88"/>
      <c r="BK686" s="87"/>
      <c r="BL686" s="88"/>
      <c r="BN686" s="88"/>
    </row>
    <row r="687">
      <c r="AH687" s="87"/>
      <c r="AI687" s="87"/>
      <c r="AJ687" s="88"/>
      <c r="BK687" s="87"/>
      <c r="BL687" s="88"/>
      <c r="BN687" s="88"/>
    </row>
    <row r="688">
      <c r="AH688" s="87"/>
      <c r="AI688" s="87"/>
      <c r="AJ688" s="88"/>
      <c r="BK688" s="87"/>
      <c r="BL688" s="88"/>
      <c r="BN688" s="88"/>
    </row>
    <row r="689">
      <c r="AH689" s="87"/>
      <c r="AI689" s="87"/>
      <c r="AJ689" s="88"/>
      <c r="BK689" s="87"/>
      <c r="BL689" s="88"/>
      <c r="BN689" s="88"/>
    </row>
    <row r="690">
      <c r="AH690" s="87"/>
      <c r="AI690" s="87"/>
      <c r="AJ690" s="88"/>
      <c r="BK690" s="87"/>
      <c r="BL690" s="88"/>
      <c r="BN690" s="88"/>
    </row>
    <row r="691">
      <c r="AH691" s="87"/>
      <c r="AI691" s="87"/>
      <c r="AJ691" s="88"/>
      <c r="BK691" s="87"/>
      <c r="BL691" s="88"/>
      <c r="BN691" s="88"/>
    </row>
    <row r="692">
      <c r="AH692" s="87"/>
      <c r="AI692" s="87"/>
      <c r="AJ692" s="88"/>
      <c r="BK692" s="87"/>
      <c r="BL692" s="88"/>
      <c r="BN692" s="88"/>
    </row>
    <row r="693">
      <c r="AH693" s="87"/>
      <c r="AI693" s="87"/>
      <c r="AJ693" s="88"/>
      <c r="BK693" s="87"/>
      <c r="BL693" s="88"/>
      <c r="BN693" s="88"/>
    </row>
    <row r="694">
      <c r="AH694" s="87"/>
      <c r="AI694" s="87"/>
      <c r="AJ694" s="88"/>
      <c r="BK694" s="87"/>
      <c r="BL694" s="88"/>
      <c r="BN694" s="88"/>
    </row>
    <row r="695">
      <c r="AH695" s="87"/>
      <c r="AI695" s="87"/>
      <c r="AJ695" s="88"/>
      <c r="BK695" s="87"/>
      <c r="BL695" s="88"/>
      <c r="BN695" s="88"/>
    </row>
    <row r="696">
      <c r="AH696" s="87"/>
      <c r="AI696" s="87"/>
      <c r="AJ696" s="88"/>
      <c r="BK696" s="87"/>
      <c r="BL696" s="88"/>
      <c r="BN696" s="88"/>
    </row>
    <row r="697">
      <c r="AH697" s="87"/>
      <c r="AI697" s="87"/>
      <c r="AJ697" s="88"/>
      <c r="BK697" s="87"/>
      <c r="BL697" s="88"/>
      <c r="BN697" s="88"/>
    </row>
    <row r="698">
      <c r="AH698" s="87"/>
      <c r="AI698" s="87"/>
      <c r="AJ698" s="88"/>
      <c r="BK698" s="87"/>
      <c r="BL698" s="88"/>
      <c r="BN698" s="88"/>
    </row>
    <row r="699">
      <c r="AH699" s="87"/>
      <c r="AI699" s="87"/>
      <c r="AJ699" s="88"/>
      <c r="BK699" s="87"/>
      <c r="BL699" s="88"/>
      <c r="BN699" s="88"/>
    </row>
    <row r="700">
      <c r="AH700" s="87"/>
      <c r="AI700" s="87"/>
      <c r="AJ700" s="88"/>
      <c r="BK700" s="87"/>
      <c r="BL700" s="88"/>
      <c r="BN700" s="88"/>
    </row>
    <row r="701">
      <c r="AH701" s="87"/>
      <c r="AI701" s="87"/>
      <c r="AJ701" s="88"/>
      <c r="BK701" s="87"/>
      <c r="BL701" s="88"/>
      <c r="BN701" s="88"/>
    </row>
    <row r="702">
      <c r="AH702" s="87"/>
      <c r="AI702" s="87"/>
      <c r="AJ702" s="88"/>
      <c r="BK702" s="87"/>
      <c r="BL702" s="88"/>
      <c r="BN702" s="88"/>
    </row>
    <row r="703">
      <c r="AH703" s="87"/>
      <c r="AI703" s="87"/>
      <c r="AJ703" s="88"/>
      <c r="BK703" s="87"/>
      <c r="BL703" s="88"/>
      <c r="BN703" s="88"/>
    </row>
    <row r="704">
      <c r="AH704" s="87"/>
      <c r="AI704" s="87"/>
      <c r="AJ704" s="88"/>
      <c r="BK704" s="87"/>
      <c r="BL704" s="88"/>
      <c r="BN704" s="88"/>
    </row>
    <row r="705">
      <c r="AH705" s="87"/>
      <c r="AI705" s="87"/>
      <c r="AJ705" s="88"/>
      <c r="BK705" s="87"/>
      <c r="BL705" s="88"/>
      <c r="BN705" s="88"/>
    </row>
    <row r="706">
      <c r="AH706" s="87"/>
      <c r="AI706" s="87"/>
      <c r="AJ706" s="88"/>
      <c r="BK706" s="87"/>
      <c r="BL706" s="88"/>
      <c r="BN706" s="88"/>
    </row>
    <row r="707">
      <c r="AH707" s="87"/>
      <c r="AI707" s="87"/>
      <c r="AJ707" s="88"/>
      <c r="BK707" s="87"/>
      <c r="BL707" s="88"/>
      <c r="BN707" s="88"/>
    </row>
    <row r="708">
      <c r="AH708" s="87"/>
      <c r="AI708" s="87"/>
      <c r="AJ708" s="88"/>
      <c r="BK708" s="87"/>
      <c r="BL708" s="88"/>
      <c r="BN708" s="88"/>
    </row>
    <row r="709">
      <c r="AH709" s="87"/>
      <c r="AI709" s="87"/>
      <c r="AJ709" s="88"/>
      <c r="BK709" s="87"/>
      <c r="BL709" s="88"/>
      <c r="BN709" s="88"/>
    </row>
    <row r="710">
      <c r="AH710" s="87"/>
      <c r="AI710" s="87"/>
      <c r="AJ710" s="88"/>
      <c r="BK710" s="87"/>
      <c r="BL710" s="88"/>
      <c r="BN710" s="88"/>
    </row>
    <row r="711">
      <c r="AH711" s="87"/>
      <c r="AI711" s="87"/>
      <c r="AJ711" s="88"/>
      <c r="BK711" s="87"/>
      <c r="BL711" s="88"/>
      <c r="BN711" s="88"/>
    </row>
    <row r="712">
      <c r="AH712" s="87"/>
      <c r="AI712" s="87"/>
      <c r="AJ712" s="88"/>
      <c r="BK712" s="87"/>
      <c r="BL712" s="88"/>
      <c r="BN712" s="88"/>
    </row>
    <row r="713">
      <c r="AH713" s="87"/>
      <c r="AI713" s="87"/>
      <c r="AJ713" s="88"/>
      <c r="BK713" s="87"/>
      <c r="BL713" s="88"/>
      <c r="BN713" s="88"/>
    </row>
    <row r="714">
      <c r="AH714" s="87"/>
      <c r="AI714" s="87"/>
      <c r="AJ714" s="88"/>
      <c r="BK714" s="87"/>
      <c r="BL714" s="88"/>
      <c r="BN714" s="88"/>
    </row>
    <row r="715">
      <c r="AH715" s="87"/>
      <c r="AI715" s="87"/>
      <c r="AJ715" s="88"/>
      <c r="BK715" s="87"/>
      <c r="BL715" s="88"/>
      <c r="BN715" s="88"/>
    </row>
    <row r="716">
      <c r="AH716" s="87"/>
      <c r="AI716" s="87"/>
      <c r="AJ716" s="88"/>
      <c r="BK716" s="87"/>
      <c r="BL716" s="88"/>
      <c r="BN716" s="88"/>
    </row>
    <row r="717">
      <c r="AH717" s="87"/>
      <c r="AI717" s="87"/>
      <c r="AJ717" s="88"/>
      <c r="BK717" s="87"/>
      <c r="BL717" s="88"/>
      <c r="BN717" s="88"/>
    </row>
    <row r="718">
      <c r="AH718" s="87"/>
      <c r="AI718" s="87"/>
      <c r="AJ718" s="88"/>
      <c r="BK718" s="87"/>
      <c r="BL718" s="88"/>
      <c r="BN718" s="88"/>
    </row>
    <row r="719">
      <c r="AH719" s="87"/>
      <c r="AI719" s="87"/>
      <c r="AJ719" s="88"/>
      <c r="BK719" s="87"/>
      <c r="BL719" s="88"/>
      <c r="BN719" s="88"/>
    </row>
    <row r="720">
      <c r="AH720" s="87"/>
      <c r="AI720" s="87"/>
      <c r="AJ720" s="88"/>
      <c r="BK720" s="87"/>
      <c r="BL720" s="88"/>
      <c r="BN720" s="88"/>
    </row>
    <row r="721">
      <c r="AH721" s="87"/>
      <c r="AI721" s="87"/>
      <c r="AJ721" s="88"/>
      <c r="BK721" s="87"/>
      <c r="BL721" s="88"/>
      <c r="BN721" s="88"/>
    </row>
    <row r="722">
      <c r="AH722" s="87"/>
      <c r="AI722" s="87"/>
      <c r="AJ722" s="88"/>
      <c r="BK722" s="87"/>
      <c r="BL722" s="88"/>
      <c r="BN722" s="88"/>
    </row>
    <row r="723">
      <c r="AH723" s="87"/>
      <c r="AI723" s="87"/>
      <c r="AJ723" s="88"/>
      <c r="BK723" s="87"/>
      <c r="BL723" s="88"/>
      <c r="BN723" s="88"/>
    </row>
    <row r="724">
      <c r="AH724" s="87"/>
      <c r="AI724" s="87"/>
      <c r="AJ724" s="88"/>
      <c r="BK724" s="87"/>
      <c r="BL724" s="88"/>
      <c r="BN724" s="88"/>
    </row>
    <row r="725">
      <c r="AH725" s="87"/>
      <c r="AI725" s="87"/>
      <c r="AJ725" s="88"/>
      <c r="BK725" s="87"/>
      <c r="BL725" s="88"/>
      <c r="BN725" s="88"/>
    </row>
    <row r="726">
      <c r="AH726" s="87"/>
      <c r="AI726" s="87"/>
      <c r="AJ726" s="88"/>
      <c r="BK726" s="87"/>
      <c r="BL726" s="88"/>
      <c r="BN726" s="88"/>
    </row>
    <row r="727">
      <c r="AH727" s="87"/>
      <c r="AI727" s="87"/>
      <c r="AJ727" s="88"/>
      <c r="BK727" s="87"/>
      <c r="BL727" s="88"/>
      <c r="BN727" s="88"/>
    </row>
    <row r="728">
      <c r="AH728" s="87"/>
      <c r="AI728" s="87"/>
      <c r="AJ728" s="88"/>
      <c r="BK728" s="87"/>
      <c r="BL728" s="88"/>
      <c r="BN728" s="88"/>
    </row>
    <row r="729">
      <c r="AH729" s="87"/>
      <c r="AI729" s="87"/>
      <c r="AJ729" s="88"/>
      <c r="BK729" s="87"/>
      <c r="BL729" s="88"/>
      <c r="BN729" s="88"/>
    </row>
    <row r="730">
      <c r="AH730" s="87"/>
      <c r="AI730" s="87"/>
      <c r="AJ730" s="88"/>
      <c r="BK730" s="87"/>
      <c r="BL730" s="88"/>
      <c r="BN730" s="88"/>
    </row>
    <row r="731">
      <c r="AH731" s="87"/>
      <c r="AI731" s="87"/>
      <c r="AJ731" s="88"/>
      <c r="BK731" s="87"/>
      <c r="BL731" s="88"/>
      <c r="BN731" s="88"/>
    </row>
    <row r="732">
      <c r="AH732" s="87"/>
      <c r="AI732" s="87"/>
      <c r="AJ732" s="88"/>
      <c r="BK732" s="87"/>
      <c r="BL732" s="88"/>
      <c r="BN732" s="88"/>
    </row>
    <row r="733">
      <c r="AH733" s="87"/>
      <c r="AI733" s="87"/>
      <c r="AJ733" s="88"/>
      <c r="BK733" s="87"/>
      <c r="BL733" s="88"/>
      <c r="BN733" s="88"/>
    </row>
    <row r="734">
      <c r="AH734" s="87"/>
      <c r="AI734" s="87"/>
      <c r="AJ734" s="88"/>
      <c r="BK734" s="87"/>
      <c r="BL734" s="88"/>
      <c r="BN734" s="88"/>
    </row>
    <row r="735">
      <c r="AH735" s="87"/>
      <c r="AI735" s="87"/>
      <c r="AJ735" s="88"/>
      <c r="BK735" s="87"/>
      <c r="BL735" s="88"/>
      <c r="BN735" s="88"/>
    </row>
    <row r="736">
      <c r="AH736" s="87"/>
      <c r="AI736" s="87"/>
      <c r="AJ736" s="88"/>
      <c r="BK736" s="87"/>
      <c r="BL736" s="88"/>
      <c r="BN736" s="88"/>
    </row>
    <row r="737">
      <c r="AH737" s="87"/>
      <c r="AI737" s="87"/>
      <c r="AJ737" s="88"/>
      <c r="BK737" s="87"/>
      <c r="BL737" s="88"/>
      <c r="BN737" s="88"/>
    </row>
    <row r="738">
      <c r="AH738" s="87"/>
      <c r="AI738" s="87"/>
      <c r="AJ738" s="88"/>
      <c r="BK738" s="87"/>
      <c r="BL738" s="88"/>
      <c r="BN738" s="88"/>
    </row>
    <row r="739">
      <c r="AH739" s="87"/>
      <c r="AI739" s="87"/>
      <c r="AJ739" s="88"/>
      <c r="BK739" s="87"/>
      <c r="BL739" s="88"/>
      <c r="BN739" s="88"/>
    </row>
    <row r="740">
      <c r="AH740" s="87"/>
      <c r="AI740" s="87"/>
      <c r="AJ740" s="88"/>
      <c r="BK740" s="87"/>
      <c r="BL740" s="88"/>
      <c r="BN740" s="88"/>
    </row>
    <row r="741">
      <c r="AH741" s="87"/>
      <c r="AI741" s="87"/>
      <c r="AJ741" s="88"/>
      <c r="BK741" s="87"/>
      <c r="BL741" s="88"/>
      <c r="BN741" s="88"/>
    </row>
    <row r="742">
      <c r="AH742" s="87"/>
      <c r="AI742" s="87"/>
      <c r="AJ742" s="88"/>
      <c r="BK742" s="87"/>
      <c r="BL742" s="88"/>
      <c r="BN742" s="88"/>
    </row>
    <row r="743">
      <c r="AH743" s="87"/>
      <c r="AI743" s="87"/>
      <c r="AJ743" s="88"/>
      <c r="BK743" s="87"/>
      <c r="BL743" s="88"/>
      <c r="BN743" s="88"/>
    </row>
    <row r="744">
      <c r="AH744" s="87"/>
      <c r="AI744" s="87"/>
      <c r="AJ744" s="88"/>
      <c r="BK744" s="87"/>
      <c r="BL744" s="88"/>
      <c r="BN744" s="88"/>
    </row>
    <row r="745">
      <c r="AH745" s="87"/>
      <c r="AI745" s="87"/>
      <c r="AJ745" s="88"/>
      <c r="BK745" s="87"/>
      <c r="BL745" s="88"/>
      <c r="BN745" s="88"/>
    </row>
    <row r="746">
      <c r="AH746" s="87"/>
      <c r="AI746" s="87"/>
      <c r="AJ746" s="88"/>
      <c r="BK746" s="87"/>
      <c r="BL746" s="88"/>
      <c r="BN746" s="88"/>
    </row>
    <row r="747">
      <c r="AH747" s="87"/>
      <c r="AI747" s="87"/>
      <c r="AJ747" s="88"/>
      <c r="BK747" s="87"/>
      <c r="BL747" s="88"/>
      <c r="BN747" s="88"/>
    </row>
    <row r="748">
      <c r="AH748" s="87"/>
      <c r="AI748" s="87"/>
      <c r="AJ748" s="88"/>
      <c r="BK748" s="87"/>
      <c r="BL748" s="88"/>
      <c r="BN748" s="88"/>
    </row>
    <row r="749">
      <c r="AH749" s="87"/>
      <c r="AI749" s="87"/>
      <c r="AJ749" s="88"/>
      <c r="BK749" s="87"/>
      <c r="BL749" s="88"/>
      <c r="BN749" s="88"/>
    </row>
    <row r="750">
      <c r="AH750" s="87"/>
      <c r="AI750" s="87"/>
      <c r="AJ750" s="88"/>
      <c r="BK750" s="87"/>
      <c r="BL750" s="88"/>
      <c r="BN750" s="88"/>
    </row>
    <row r="751">
      <c r="AH751" s="87"/>
      <c r="AI751" s="87"/>
      <c r="AJ751" s="88"/>
      <c r="BK751" s="87"/>
      <c r="BL751" s="88"/>
      <c r="BN751" s="88"/>
    </row>
    <row r="752">
      <c r="AH752" s="87"/>
      <c r="AI752" s="87"/>
      <c r="AJ752" s="88"/>
      <c r="BK752" s="87"/>
      <c r="BL752" s="88"/>
      <c r="BN752" s="88"/>
    </row>
    <row r="753">
      <c r="AH753" s="87"/>
      <c r="AI753" s="87"/>
      <c r="AJ753" s="88"/>
      <c r="BK753" s="87"/>
      <c r="BL753" s="88"/>
      <c r="BN753" s="88"/>
    </row>
    <row r="754">
      <c r="AH754" s="87"/>
      <c r="AI754" s="87"/>
      <c r="AJ754" s="88"/>
      <c r="BK754" s="87"/>
      <c r="BL754" s="88"/>
      <c r="BN754" s="88"/>
    </row>
    <row r="755">
      <c r="AH755" s="87"/>
      <c r="AI755" s="87"/>
      <c r="AJ755" s="88"/>
      <c r="BK755" s="87"/>
      <c r="BL755" s="88"/>
      <c r="BN755" s="88"/>
    </row>
    <row r="756">
      <c r="AH756" s="87"/>
      <c r="AI756" s="87"/>
      <c r="AJ756" s="88"/>
      <c r="BK756" s="87"/>
      <c r="BL756" s="88"/>
      <c r="BN756" s="88"/>
    </row>
    <row r="757">
      <c r="AH757" s="87"/>
      <c r="AI757" s="87"/>
      <c r="AJ757" s="88"/>
      <c r="BK757" s="87"/>
      <c r="BL757" s="88"/>
      <c r="BN757" s="88"/>
    </row>
    <row r="758">
      <c r="AH758" s="87"/>
      <c r="AI758" s="87"/>
      <c r="AJ758" s="88"/>
      <c r="BK758" s="87"/>
      <c r="BL758" s="88"/>
      <c r="BN758" s="88"/>
    </row>
    <row r="759">
      <c r="AH759" s="87"/>
      <c r="AI759" s="87"/>
      <c r="AJ759" s="88"/>
      <c r="BK759" s="87"/>
      <c r="BL759" s="88"/>
      <c r="BN759" s="88"/>
    </row>
    <row r="760">
      <c r="AH760" s="87"/>
      <c r="AI760" s="87"/>
      <c r="AJ760" s="88"/>
      <c r="BK760" s="87"/>
      <c r="BL760" s="88"/>
      <c r="BN760" s="88"/>
    </row>
    <row r="761">
      <c r="AH761" s="87"/>
      <c r="AI761" s="87"/>
      <c r="AJ761" s="88"/>
      <c r="BK761" s="87"/>
      <c r="BL761" s="88"/>
      <c r="BN761" s="88"/>
    </row>
    <row r="762">
      <c r="AH762" s="87"/>
      <c r="AI762" s="87"/>
      <c r="AJ762" s="88"/>
      <c r="BK762" s="87"/>
      <c r="BL762" s="88"/>
      <c r="BN762" s="88"/>
    </row>
    <row r="763">
      <c r="AH763" s="87"/>
      <c r="AI763" s="87"/>
      <c r="AJ763" s="88"/>
      <c r="BK763" s="87"/>
      <c r="BL763" s="88"/>
      <c r="BN763" s="88"/>
    </row>
    <row r="764">
      <c r="AH764" s="87"/>
      <c r="AI764" s="87"/>
      <c r="AJ764" s="88"/>
      <c r="BK764" s="87"/>
      <c r="BL764" s="88"/>
      <c r="BN764" s="88"/>
    </row>
    <row r="765">
      <c r="AH765" s="87"/>
      <c r="AI765" s="87"/>
      <c r="AJ765" s="88"/>
      <c r="BK765" s="87"/>
      <c r="BL765" s="88"/>
      <c r="BN765" s="88"/>
    </row>
    <row r="766">
      <c r="AH766" s="87"/>
      <c r="AI766" s="87"/>
      <c r="AJ766" s="88"/>
      <c r="BK766" s="87"/>
      <c r="BL766" s="88"/>
      <c r="BN766" s="88"/>
    </row>
    <row r="767">
      <c r="AH767" s="87"/>
      <c r="AI767" s="87"/>
      <c r="AJ767" s="88"/>
      <c r="BK767" s="87"/>
      <c r="BL767" s="88"/>
      <c r="BN767" s="88"/>
    </row>
    <row r="768">
      <c r="AH768" s="87"/>
      <c r="AI768" s="87"/>
      <c r="AJ768" s="88"/>
      <c r="BK768" s="87"/>
      <c r="BL768" s="88"/>
      <c r="BN768" s="88"/>
    </row>
    <row r="769">
      <c r="AH769" s="87"/>
      <c r="AI769" s="87"/>
      <c r="AJ769" s="88"/>
      <c r="BK769" s="87"/>
      <c r="BL769" s="88"/>
      <c r="BN769" s="88"/>
    </row>
    <row r="770">
      <c r="AH770" s="87"/>
      <c r="AI770" s="87"/>
      <c r="AJ770" s="88"/>
      <c r="BK770" s="87"/>
      <c r="BL770" s="88"/>
      <c r="BN770" s="88"/>
    </row>
    <row r="771">
      <c r="AH771" s="87"/>
      <c r="AI771" s="87"/>
      <c r="AJ771" s="88"/>
      <c r="BK771" s="87"/>
      <c r="BL771" s="88"/>
      <c r="BN771" s="88"/>
    </row>
    <row r="772">
      <c r="AH772" s="87"/>
      <c r="AI772" s="87"/>
      <c r="AJ772" s="88"/>
      <c r="BK772" s="87"/>
      <c r="BL772" s="88"/>
      <c r="BN772" s="88"/>
    </row>
    <row r="773">
      <c r="AH773" s="87"/>
      <c r="AI773" s="87"/>
      <c r="AJ773" s="88"/>
      <c r="BK773" s="87"/>
      <c r="BL773" s="88"/>
      <c r="BN773" s="88"/>
    </row>
    <row r="774">
      <c r="AH774" s="87"/>
      <c r="AI774" s="87"/>
      <c r="AJ774" s="88"/>
      <c r="BK774" s="87"/>
      <c r="BL774" s="88"/>
      <c r="BN774" s="88"/>
    </row>
    <row r="775">
      <c r="AH775" s="87"/>
      <c r="AI775" s="87"/>
      <c r="AJ775" s="88"/>
      <c r="BK775" s="87"/>
      <c r="BL775" s="88"/>
      <c r="BN775" s="88"/>
    </row>
    <row r="776">
      <c r="AH776" s="87"/>
      <c r="AI776" s="87"/>
      <c r="AJ776" s="88"/>
      <c r="BK776" s="87"/>
      <c r="BL776" s="88"/>
      <c r="BN776" s="88"/>
    </row>
    <row r="777">
      <c r="AH777" s="87"/>
      <c r="AI777" s="87"/>
      <c r="AJ777" s="88"/>
      <c r="BK777" s="87"/>
      <c r="BL777" s="88"/>
      <c r="BN777" s="88"/>
    </row>
    <row r="778">
      <c r="AH778" s="87"/>
      <c r="AI778" s="87"/>
      <c r="AJ778" s="88"/>
      <c r="BK778" s="87"/>
      <c r="BL778" s="88"/>
      <c r="BN778" s="88"/>
    </row>
    <row r="779">
      <c r="AH779" s="87"/>
      <c r="AI779" s="87"/>
      <c r="AJ779" s="88"/>
      <c r="BK779" s="87"/>
      <c r="BL779" s="88"/>
      <c r="BN779" s="88"/>
    </row>
    <row r="780">
      <c r="AH780" s="87"/>
      <c r="AI780" s="87"/>
      <c r="AJ780" s="88"/>
      <c r="BK780" s="87"/>
      <c r="BL780" s="88"/>
      <c r="BN780" s="88"/>
    </row>
    <row r="781">
      <c r="AH781" s="87"/>
      <c r="AI781" s="87"/>
      <c r="AJ781" s="88"/>
      <c r="BK781" s="87"/>
      <c r="BL781" s="88"/>
      <c r="BN781" s="88"/>
    </row>
    <row r="782">
      <c r="AH782" s="87"/>
      <c r="AI782" s="87"/>
      <c r="AJ782" s="88"/>
      <c r="BK782" s="87"/>
      <c r="BL782" s="88"/>
      <c r="BN782" s="88"/>
    </row>
    <row r="783">
      <c r="AH783" s="87"/>
      <c r="AI783" s="87"/>
      <c r="AJ783" s="88"/>
      <c r="BK783" s="87"/>
      <c r="BL783" s="88"/>
      <c r="BN783" s="88"/>
    </row>
    <row r="784">
      <c r="AH784" s="87"/>
      <c r="AI784" s="87"/>
      <c r="AJ784" s="88"/>
      <c r="BK784" s="87"/>
      <c r="BL784" s="88"/>
      <c r="BN784" s="88"/>
    </row>
    <row r="785">
      <c r="AH785" s="87"/>
      <c r="AI785" s="87"/>
      <c r="AJ785" s="88"/>
      <c r="BK785" s="87"/>
      <c r="BL785" s="88"/>
      <c r="BN785" s="88"/>
    </row>
    <row r="786">
      <c r="AH786" s="87"/>
      <c r="AI786" s="87"/>
      <c r="AJ786" s="88"/>
      <c r="BK786" s="87"/>
      <c r="BL786" s="88"/>
      <c r="BN786" s="88"/>
    </row>
    <row r="787">
      <c r="AH787" s="87"/>
      <c r="AI787" s="87"/>
      <c r="AJ787" s="88"/>
      <c r="BK787" s="87"/>
      <c r="BL787" s="88"/>
      <c r="BN787" s="88"/>
    </row>
    <row r="788">
      <c r="AH788" s="87"/>
      <c r="AI788" s="87"/>
      <c r="AJ788" s="88"/>
      <c r="BK788" s="87"/>
      <c r="BL788" s="88"/>
      <c r="BN788" s="88"/>
    </row>
    <row r="789">
      <c r="AH789" s="87"/>
      <c r="AI789" s="87"/>
      <c r="AJ789" s="88"/>
      <c r="BK789" s="87"/>
      <c r="BL789" s="88"/>
      <c r="BN789" s="88"/>
    </row>
    <row r="790">
      <c r="AH790" s="87"/>
      <c r="AI790" s="87"/>
      <c r="AJ790" s="88"/>
      <c r="BK790" s="87"/>
      <c r="BL790" s="88"/>
      <c r="BN790" s="88"/>
    </row>
    <row r="791">
      <c r="AH791" s="87"/>
      <c r="AI791" s="87"/>
      <c r="AJ791" s="88"/>
      <c r="BK791" s="87"/>
      <c r="BL791" s="88"/>
      <c r="BN791" s="88"/>
    </row>
    <row r="792">
      <c r="AH792" s="87"/>
      <c r="AI792" s="87"/>
      <c r="AJ792" s="88"/>
      <c r="BK792" s="87"/>
      <c r="BL792" s="88"/>
      <c r="BN792" s="88"/>
    </row>
    <row r="793">
      <c r="AH793" s="87"/>
      <c r="AI793" s="87"/>
      <c r="AJ793" s="88"/>
      <c r="BK793" s="87"/>
      <c r="BL793" s="88"/>
      <c r="BN793" s="88"/>
    </row>
    <row r="794">
      <c r="AH794" s="87"/>
      <c r="AI794" s="87"/>
      <c r="AJ794" s="88"/>
      <c r="BK794" s="87"/>
      <c r="BL794" s="88"/>
      <c r="BN794" s="88"/>
    </row>
    <row r="795">
      <c r="AH795" s="87"/>
      <c r="AI795" s="87"/>
      <c r="AJ795" s="88"/>
      <c r="BK795" s="87"/>
      <c r="BL795" s="88"/>
      <c r="BN795" s="88"/>
    </row>
    <row r="796">
      <c r="AH796" s="87"/>
      <c r="AI796" s="87"/>
      <c r="AJ796" s="88"/>
      <c r="BK796" s="87"/>
      <c r="BL796" s="88"/>
      <c r="BN796" s="88"/>
    </row>
    <row r="797">
      <c r="AH797" s="87"/>
      <c r="AI797" s="87"/>
      <c r="AJ797" s="88"/>
      <c r="BK797" s="87"/>
      <c r="BL797" s="88"/>
      <c r="BN797" s="88"/>
    </row>
    <row r="798">
      <c r="AH798" s="87"/>
      <c r="AI798" s="87"/>
      <c r="AJ798" s="88"/>
      <c r="BK798" s="87"/>
      <c r="BL798" s="88"/>
      <c r="BN798" s="88"/>
    </row>
    <row r="799">
      <c r="AH799" s="87"/>
      <c r="AI799" s="87"/>
      <c r="AJ799" s="88"/>
      <c r="BK799" s="87"/>
      <c r="BL799" s="88"/>
      <c r="BN799" s="88"/>
    </row>
    <row r="800">
      <c r="AH800" s="87"/>
      <c r="AI800" s="87"/>
      <c r="AJ800" s="88"/>
      <c r="BK800" s="87"/>
      <c r="BL800" s="88"/>
      <c r="BN800" s="88"/>
    </row>
    <row r="801">
      <c r="AH801" s="87"/>
      <c r="AI801" s="87"/>
      <c r="AJ801" s="88"/>
      <c r="BK801" s="87"/>
      <c r="BL801" s="88"/>
      <c r="BN801" s="88"/>
    </row>
    <row r="802">
      <c r="AH802" s="87"/>
      <c r="AI802" s="87"/>
      <c r="AJ802" s="88"/>
      <c r="BK802" s="87"/>
      <c r="BL802" s="88"/>
      <c r="BN802" s="88"/>
    </row>
    <row r="803">
      <c r="AH803" s="87"/>
      <c r="AI803" s="87"/>
      <c r="AJ803" s="88"/>
      <c r="BK803" s="87"/>
      <c r="BL803" s="88"/>
      <c r="BN803" s="88"/>
    </row>
    <row r="804">
      <c r="AH804" s="87"/>
      <c r="AI804" s="87"/>
      <c r="AJ804" s="88"/>
      <c r="BK804" s="87"/>
      <c r="BL804" s="88"/>
      <c r="BN804" s="88"/>
    </row>
    <row r="805">
      <c r="AH805" s="87"/>
      <c r="AI805" s="87"/>
      <c r="AJ805" s="88"/>
      <c r="BK805" s="87"/>
      <c r="BL805" s="88"/>
      <c r="BN805" s="88"/>
    </row>
    <row r="806">
      <c r="AH806" s="87"/>
      <c r="AI806" s="87"/>
      <c r="AJ806" s="88"/>
      <c r="BK806" s="87"/>
      <c r="BL806" s="88"/>
      <c r="BN806" s="88"/>
    </row>
    <row r="807">
      <c r="AH807" s="87"/>
      <c r="AI807" s="87"/>
      <c r="AJ807" s="88"/>
      <c r="BK807" s="87"/>
      <c r="BL807" s="88"/>
      <c r="BN807" s="88"/>
    </row>
    <row r="808">
      <c r="AH808" s="87"/>
      <c r="AI808" s="87"/>
      <c r="AJ808" s="88"/>
      <c r="BK808" s="87"/>
      <c r="BL808" s="88"/>
      <c r="BN808" s="88"/>
    </row>
    <row r="809">
      <c r="AH809" s="87"/>
      <c r="AI809" s="87"/>
      <c r="AJ809" s="88"/>
      <c r="BK809" s="87"/>
      <c r="BL809" s="88"/>
      <c r="BN809" s="88"/>
    </row>
    <row r="810">
      <c r="AH810" s="87"/>
      <c r="AI810" s="87"/>
      <c r="AJ810" s="88"/>
      <c r="BK810" s="87"/>
      <c r="BL810" s="88"/>
      <c r="BN810" s="88"/>
    </row>
    <row r="811">
      <c r="AH811" s="87"/>
      <c r="AI811" s="87"/>
      <c r="AJ811" s="88"/>
      <c r="BK811" s="87"/>
      <c r="BL811" s="88"/>
      <c r="BN811" s="88"/>
    </row>
    <row r="812">
      <c r="AH812" s="87"/>
      <c r="AI812" s="87"/>
      <c r="AJ812" s="88"/>
      <c r="BK812" s="87"/>
      <c r="BL812" s="88"/>
      <c r="BN812" s="88"/>
    </row>
    <row r="813">
      <c r="AH813" s="87"/>
      <c r="AI813" s="87"/>
      <c r="AJ813" s="88"/>
      <c r="BK813" s="87"/>
      <c r="BL813" s="88"/>
      <c r="BN813" s="88"/>
    </row>
    <row r="814">
      <c r="AH814" s="87"/>
      <c r="AI814" s="87"/>
      <c r="AJ814" s="88"/>
      <c r="BK814" s="87"/>
      <c r="BL814" s="88"/>
      <c r="BN814" s="88"/>
    </row>
    <row r="815">
      <c r="AH815" s="87"/>
      <c r="AI815" s="87"/>
      <c r="AJ815" s="88"/>
      <c r="BK815" s="87"/>
      <c r="BL815" s="88"/>
      <c r="BN815" s="88"/>
    </row>
    <row r="816">
      <c r="AH816" s="87"/>
      <c r="AI816" s="87"/>
      <c r="AJ816" s="88"/>
      <c r="BK816" s="87"/>
      <c r="BL816" s="88"/>
      <c r="BN816" s="88"/>
    </row>
    <row r="817">
      <c r="AH817" s="87"/>
      <c r="AI817" s="87"/>
      <c r="AJ817" s="88"/>
      <c r="BK817" s="87"/>
      <c r="BL817" s="88"/>
      <c r="BN817" s="88"/>
    </row>
    <row r="818">
      <c r="AH818" s="87"/>
      <c r="AI818" s="87"/>
      <c r="AJ818" s="88"/>
      <c r="BK818" s="87"/>
      <c r="BL818" s="88"/>
      <c r="BN818" s="88"/>
    </row>
    <row r="819">
      <c r="AH819" s="87"/>
      <c r="AI819" s="87"/>
      <c r="AJ819" s="88"/>
      <c r="BK819" s="87"/>
      <c r="BL819" s="88"/>
      <c r="BN819" s="88"/>
    </row>
    <row r="820">
      <c r="AH820" s="87"/>
      <c r="AI820" s="87"/>
      <c r="AJ820" s="88"/>
      <c r="BK820" s="87"/>
      <c r="BL820" s="88"/>
      <c r="BN820" s="88"/>
    </row>
    <row r="821">
      <c r="AH821" s="87"/>
      <c r="AI821" s="87"/>
      <c r="AJ821" s="88"/>
      <c r="BK821" s="87"/>
      <c r="BL821" s="88"/>
      <c r="BN821" s="88"/>
    </row>
    <row r="822">
      <c r="AH822" s="87"/>
      <c r="AI822" s="87"/>
      <c r="AJ822" s="88"/>
      <c r="BK822" s="87"/>
      <c r="BL822" s="88"/>
      <c r="BN822" s="88"/>
    </row>
    <row r="823">
      <c r="AH823" s="87"/>
      <c r="AI823" s="87"/>
      <c r="AJ823" s="88"/>
      <c r="BK823" s="87"/>
      <c r="BL823" s="88"/>
      <c r="BN823" s="88"/>
    </row>
    <row r="824">
      <c r="AH824" s="87"/>
      <c r="AI824" s="87"/>
      <c r="AJ824" s="88"/>
      <c r="BK824" s="87"/>
      <c r="BL824" s="88"/>
      <c r="BN824" s="88"/>
    </row>
    <row r="825">
      <c r="AH825" s="87"/>
      <c r="AI825" s="87"/>
      <c r="AJ825" s="88"/>
      <c r="BK825" s="87"/>
      <c r="BL825" s="88"/>
      <c r="BN825" s="88"/>
    </row>
    <row r="826">
      <c r="AH826" s="87"/>
      <c r="AI826" s="87"/>
      <c r="AJ826" s="88"/>
      <c r="BK826" s="87"/>
      <c r="BL826" s="88"/>
      <c r="BN826" s="88"/>
    </row>
    <row r="827">
      <c r="AH827" s="87"/>
      <c r="AI827" s="87"/>
      <c r="AJ827" s="88"/>
      <c r="BK827" s="87"/>
      <c r="BL827" s="88"/>
      <c r="BN827" s="88"/>
    </row>
    <row r="828">
      <c r="AH828" s="87"/>
      <c r="AI828" s="87"/>
      <c r="AJ828" s="88"/>
      <c r="BK828" s="87"/>
      <c r="BL828" s="88"/>
      <c r="BN828" s="88"/>
    </row>
    <row r="829">
      <c r="AH829" s="87"/>
      <c r="AI829" s="87"/>
      <c r="AJ829" s="88"/>
      <c r="BK829" s="87"/>
      <c r="BL829" s="88"/>
      <c r="BN829" s="88"/>
    </row>
    <row r="830">
      <c r="AH830" s="87"/>
      <c r="AI830" s="87"/>
      <c r="AJ830" s="88"/>
      <c r="BK830" s="87"/>
      <c r="BL830" s="88"/>
      <c r="BN830" s="88"/>
    </row>
    <row r="831">
      <c r="AH831" s="87"/>
      <c r="AI831" s="87"/>
      <c r="AJ831" s="88"/>
      <c r="BK831" s="87"/>
      <c r="BL831" s="88"/>
      <c r="BN831" s="88"/>
    </row>
    <row r="832">
      <c r="AH832" s="87"/>
      <c r="AI832" s="87"/>
      <c r="AJ832" s="88"/>
      <c r="BK832" s="87"/>
      <c r="BL832" s="88"/>
      <c r="BN832" s="88"/>
    </row>
    <row r="833">
      <c r="AH833" s="87"/>
      <c r="AI833" s="87"/>
      <c r="AJ833" s="88"/>
      <c r="BK833" s="87"/>
      <c r="BL833" s="88"/>
      <c r="BN833" s="88"/>
    </row>
    <row r="834">
      <c r="AH834" s="87"/>
      <c r="AI834" s="87"/>
      <c r="AJ834" s="88"/>
      <c r="BK834" s="87"/>
      <c r="BL834" s="88"/>
      <c r="BN834" s="88"/>
    </row>
    <row r="835">
      <c r="AH835" s="87"/>
      <c r="AI835" s="87"/>
      <c r="AJ835" s="88"/>
      <c r="BK835" s="87"/>
      <c r="BL835" s="88"/>
      <c r="BN835" s="88"/>
    </row>
    <row r="836">
      <c r="AH836" s="87"/>
      <c r="AI836" s="87"/>
      <c r="AJ836" s="88"/>
      <c r="BK836" s="87"/>
      <c r="BL836" s="88"/>
      <c r="BN836" s="88"/>
    </row>
    <row r="837">
      <c r="AH837" s="87"/>
      <c r="AI837" s="87"/>
      <c r="AJ837" s="88"/>
      <c r="BK837" s="87"/>
      <c r="BL837" s="88"/>
      <c r="BN837" s="88"/>
    </row>
    <row r="838">
      <c r="AH838" s="87"/>
      <c r="AI838" s="87"/>
      <c r="AJ838" s="88"/>
      <c r="BK838" s="87"/>
      <c r="BL838" s="88"/>
      <c r="BN838" s="88"/>
    </row>
    <row r="839">
      <c r="AH839" s="87"/>
      <c r="AI839" s="87"/>
      <c r="AJ839" s="88"/>
      <c r="BK839" s="87"/>
      <c r="BL839" s="88"/>
      <c r="BN839" s="88"/>
    </row>
    <row r="840">
      <c r="AH840" s="87"/>
      <c r="AI840" s="87"/>
      <c r="AJ840" s="88"/>
      <c r="BK840" s="87"/>
      <c r="BL840" s="88"/>
      <c r="BN840" s="88"/>
    </row>
    <row r="841">
      <c r="AH841" s="87"/>
      <c r="AI841" s="87"/>
      <c r="AJ841" s="88"/>
      <c r="BK841" s="87"/>
      <c r="BL841" s="88"/>
      <c r="BN841" s="88"/>
    </row>
    <row r="842">
      <c r="AH842" s="87"/>
      <c r="AI842" s="87"/>
      <c r="AJ842" s="88"/>
      <c r="BK842" s="87"/>
      <c r="BL842" s="88"/>
      <c r="BN842" s="88"/>
    </row>
    <row r="843">
      <c r="AH843" s="87"/>
      <c r="AI843" s="87"/>
      <c r="AJ843" s="88"/>
      <c r="BK843" s="87"/>
      <c r="BL843" s="88"/>
      <c r="BN843" s="88"/>
    </row>
    <row r="844">
      <c r="AH844" s="87"/>
      <c r="AI844" s="87"/>
      <c r="AJ844" s="88"/>
      <c r="BK844" s="87"/>
      <c r="BL844" s="88"/>
      <c r="BN844" s="88"/>
    </row>
    <row r="845">
      <c r="AH845" s="87"/>
      <c r="AI845" s="87"/>
      <c r="AJ845" s="88"/>
      <c r="BK845" s="87"/>
      <c r="BL845" s="88"/>
      <c r="BN845" s="88"/>
    </row>
    <row r="846">
      <c r="AH846" s="87"/>
      <c r="AI846" s="87"/>
      <c r="AJ846" s="88"/>
      <c r="BK846" s="87"/>
      <c r="BL846" s="88"/>
      <c r="BN846" s="88"/>
    </row>
    <row r="847">
      <c r="AH847" s="87"/>
      <c r="AI847" s="87"/>
      <c r="AJ847" s="88"/>
      <c r="BK847" s="87"/>
      <c r="BL847" s="88"/>
      <c r="BN847" s="88"/>
    </row>
    <row r="848">
      <c r="AH848" s="87"/>
      <c r="AI848" s="87"/>
      <c r="AJ848" s="88"/>
      <c r="BK848" s="87"/>
      <c r="BL848" s="88"/>
      <c r="BN848" s="88"/>
    </row>
    <row r="849">
      <c r="AH849" s="87"/>
      <c r="AI849" s="87"/>
      <c r="AJ849" s="88"/>
      <c r="BK849" s="87"/>
      <c r="BL849" s="88"/>
      <c r="BN849" s="88"/>
    </row>
    <row r="850">
      <c r="AH850" s="87"/>
      <c r="AI850" s="87"/>
      <c r="AJ850" s="88"/>
      <c r="BK850" s="87"/>
      <c r="BL850" s="88"/>
      <c r="BN850" s="88"/>
    </row>
    <row r="851">
      <c r="AH851" s="87"/>
      <c r="AI851" s="87"/>
      <c r="AJ851" s="88"/>
      <c r="BK851" s="87"/>
      <c r="BL851" s="88"/>
      <c r="BN851" s="88"/>
    </row>
    <row r="852">
      <c r="AH852" s="87"/>
      <c r="AI852" s="87"/>
      <c r="AJ852" s="88"/>
      <c r="BK852" s="87"/>
      <c r="BL852" s="88"/>
      <c r="BN852" s="88"/>
    </row>
    <row r="853">
      <c r="AH853" s="87"/>
      <c r="AI853" s="87"/>
      <c r="AJ853" s="88"/>
      <c r="BK853" s="87"/>
      <c r="BL853" s="88"/>
      <c r="BN853" s="88"/>
    </row>
    <row r="854">
      <c r="AH854" s="87"/>
      <c r="AI854" s="87"/>
      <c r="AJ854" s="88"/>
      <c r="BK854" s="87"/>
      <c r="BL854" s="88"/>
      <c r="BN854" s="88"/>
    </row>
    <row r="855">
      <c r="AH855" s="87"/>
      <c r="AI855" s="87"/>
      <c r="AJ855" s="88"/>
      <c r="BK855" s="87"/>
      <c r="BL855" s="88"/>
      <c r="BN855" s="88"/>
    </row>
    <row r="856">
      <c r="AH856" s="87"/>
      <c r="AI856" s="87"/>
      <c r="AJ856" s="88"/>
      <c r="BK856" s="87"/>
      <c r="BL856" s="88"/>
      <c r="BN856" s="88"/>
    </row>
    <row r="857">
      <c r="AH857" s="87"/>
      <c r="AI857" s="87"/>
      <c r="AJ857" s="88"/>
      <c r="BK857" s="87"/>
      <c r="BL857" s="88"/>
      <c r="BN857" s="88"/>
    </row>
    <row r="858">
      <c r="AH858" s="87"/>
      <c r="AI858" s="87"/>
      <c r="AJ858" s="88"/>
      <c r="BK858" s="87"/>
      <c r="BL858" s="88"/>
      <c r="BN858" s="88"/>
    </row>
    <row r="859">
      <c r="AH859" s="87"/>
      <c r="AI859" s="87"/>
      <c r="AJ859" s="88"/>
      <c r="BK859" s="87"/>
      <c r="BL859" s="88"/>
      <c r="BN859" s="88"/>
    </row>
    <row r="860">
      <c r="AH860" s="87"/>
      <c r="AI860" s="87"/>
      <c r="AJ860" s="88"/>
      <c r="BK860" s="87"/>
      <c r="BL860" s="88"/>
      <c r="BN860" s="88"/>
    </row>
    <row r="861">
      <c r="AH861" s="87"/>
      <c r="AI861" s="87"/>
      <c r="AJ861" s="88"/>
      <c r="BK861" s="87"/>
      <c r="BL861" s="88"/>
      <c r="BN861" s="88"/>
    </row>
    <row r="862">
      <c r="AH862" s="87"/>
      <c r="AI862" s="87"/>
      <c r="AJ862" s="88"/>
      <c r="BK862" s="87"/>
      <c r="BL862" s="88"/>
      <c r="BN862" s="88"/>
    </row>
    <row r="863">
      <c r="AH863" s="87"/>
      <c r="AI863" s="87"/>
      <c r="AJ863" s="88"/>
      <c r="BK863" s="87"/>
      <c r="BL863" s="88"/>
      <c r="BN863" s="88"/>
    </row>
    <row r="864">
      <c r="AH864" s="87"/>
      <c r="AI864" s="87"/>
      <c r="AJ864" s="88"/>
      <c r="BK864" s="87"/>
      <c r="BL864" s="88"/>
      <c r="BN864" s="88"/>
    </row>
    <row r="865">
      <c r="AH865" s="87"/>
      <c r="AI865" s="87"/>
      <c r="AJ865" s="88"/>
      <c r="BK865" s="87"/>
      <c r="BL865" s="88"/>
      <c r="BN865" s="88"/>
    </row>
    <row r="866">
      <c r="AH866" s="87"/>
      <c r="AI866" s="87"/>
      <c r="AJ866" s="88"/>
      <c r="BK866" s="87"/>
      <c r="BL866" s="88"/>
      <c r="BN866" s="88"/>
    </row>
    <row r="867">
      <c r="AH867" s="87"/>
      <c r="AI867" s="87"/>
      <c r="AJ867" s="88"/>
      <c r="BK867" s="87"/>
      <c r="BL867" s="88"/>
      <c r="BN867" s="88"/>
    </row>
    <row r="868">
      <c r="AH868" s="87"/>
      <c r="AI868" s="87"/>
      <c r="AJ868" s="88"/>
      <c r="BK868" s="87"/>
      <c r="BL868" s="88"/>
      <c r="BN868" s="88"/>
    </row>
    <row r="869">
      <c r="AH869" s="87"/>
      <c r="AI869" s="87"/>
      <c r="AJ869" s="88"/>
      <c r="BK869" s="87"/>
      <c r="BL869" s="88"/>
      <c r="BN869" s="88"/>
    </row>
    <row r="870">
      <c r="AH870" s="87"/>
      <c r="AI870" s="87"/>
      <c r="AJ870" s="88"/>
      <c r="BK870" s="87"/>
      <c r="BL870" s="88"/>
      <c r="BN870" s="88"/>
    </row>
    <row r="871">
      <c r="AH871" s="87"/>
      <c r="AI871" s="87"/>
      <c r="AJ871" s="88"/>
      <c r="BK871" s="87"/>
      <c r="BL871" s="88"/>
      <c r="BN871" s="88"/>
    </row>
    <row r="872">
      <c r="AH872" s="87"/>
      <c r="AI872" s="87"/>
      <c r="AJ872" s="88"/>
      <c r="BK872" s="87"/>
      <c r="BL872" s="88"/>
      <c r="BN872" s="88"/>
    </row>
    <row r="873">
      <c r="AH873" s="87"/>
      <c r="AI873" s="87"/>
      <c r="AJ873" s="88"/>
      <c r="BK873" s="87"/>
      <c r="BL873" s="88"/>
      <c r="BN873" s="88"/>
    </row>
    <row r="874">
      <c r="AH874" s="87"/>
      <c r="AI874" s="87"/>
      <c r="AJ874" s="88"/>
      <c r="BK874" s="87"/>
      <c r="BL874" s="88"/>
      <c r="BN874" s="88"/>
    </row>
    <row r="875">
      <c r="AH875" s="87"/>
      <c r="AI875" s="87"/>
      <c r="AJ875" s="88"/>
      <c r="BK875" s="87"/>
      <c r="BL875" s="88"/>
      <c r="BN875" s="88"/>
    </row>
    <row r="876">
      <c r="AH876" s="87"/>
      <c r="AI876" s="87"/>
      <c r="AJ876" s="88"/>
      <c r="BK876" s="87"/>
      <c r="BL876" s="88"/>
      <c r="BN876" s="88"/>
    </row>
    <row r="877">
      <c r="AH877" s="87"/>
      <c r="AI877" s="87"/>
      <c r="AJ877" s="88"/>
      <c r="BK877" s="87"/>
      <c r="BL877" s="88"/>
      <c r="BN877" s="88"/>
    </row>
    <row r="878">
      <c r="AH878" s="87"/>
      <c r="AI878" s="87"/>
      <c r="AJ878" s="88"/>
      <c r="BK878" s="87"/>
      <c r="BL878" s="88"/>
      <c r="BN878" s="88"/>
    </row>
    <row r="879">
      <c r="AH879" s="87"/>
      <c r="AI879" s="87"/>
      <c r="AJ879" s="88"/>
      <c r="BK879" s="87"/>
      <c r="BL879" s="88"/>
      <c r="BN879" s="88"/>
    </row>
    <row r="880">
      <c r="AH880" s="87"/>
      <c r="AI880" s="87"/>
      <c r="AJ880" s="88"/>
      <c r="BK880" s="87"/>
      <c r="BL880" s="88"/>
      <c r="BN880" s="88"/>
    </row>
    <row r="881">
      <c r="AH881" s="87"/>
      <c r="AI881" s="87"/>
      <c r="AJ881" s="88"/>
      <c r="BK881" s="87"/>
      <c r="BL881" s="88"/>
      <c r="BN881" s="88"/>
    </row>
    <row r="882">
      <c r="AH882" s="87"/>
      <c r="AI882" s="87"/>
      <c r="AJ882" s="88"/>
      <c r="BK882" s="87"/>
      <c r="BL882" s="88"/>
      <c r="BN882" s="88"/>
    </row>
    <row r="883">
      <c r="AH883" s="87"/>
      <c r="AI883" s="87"/>
      <c r="AJ883" s="88"/>
      <c r="BK883" s="87"/>
      <c r="BL883" s="88"/>
      <c r="BN883" s="88"/>
    </row>
    <row r="884">
      <c r="AH884" s="87"/>
      <c r="AI884" s="87"/>
      <c r="AJ884" s="88"/>
      <c r="BK884" s="87"/>
      <c r="BL884" s="88"/>
      <c r="BN884" s="88"/>
    </row>
    <row r="885">
      <c r="AH885" s="87"/>
      <c r="AI885" s="87"/>
      <c r="AJ885" s="88"/>
      <c r="BK885" s="87"/>
      <c r="BL885" s="88"/>
      <c r="BN885" s="88"/>
    </row>
    <row r="886">
      <c r="AH886" s="87"/>
      <c r="AI886" s="87"/>
      <c r="AJ886" s="88"/>
      <c r="BK886" s="87"/>
      <c r="BL886" s="88"/>
      <c r="BN886" s="88"/>
    </row>
    <row r="887">
      <c r="AH887" s="87"/>
      <c r="AI887" s="87"/>
      <c r="AJ887" s="88"/>
      <c r="BK887" s="87"/>
      <c r="BL887" s="88"/>
      <c r="BN887" s="88"/>
    </row>
    <row r="888">
      <c r="AH888" s="87"/>
      <c r="AI888" s="87"/>
      <c r="AJ888" s="88"/>
      <c r="BK888" s="87"/>
      <c r="BL888" s="88"/>
      <c r="BN888" s="88"/>
    </row>
    <row r="889">
      <c r="AH889" s="87"/>
      <c r="AI889" s="87"/>
      <c r="AJ889" s="88"/>
      <c r="BK889" s="87"/>
      <c r="BL889" s="88"/>
      <c r="BN889" s="88"/>
    </row>
    <row r="890">
      <c r="AH890" s="87"/>
      <c r="AI890" s="87"/>
      <c r="AJ890" s="88"/>
      <c r="BK890" s="87"/>
      <c r="BL890" s="88"/>
      <c r="BN890" s="88"/>
    </row>
    <row r="891">
      <c r="AH891" s="87"/>
      <c r="AI891" s="87"/>
      <c r="AJ891" s="88"/>
      <c r="BK891" s="87"/>
      <c r="BL891" s="88"/>
      <c r="BN891" s="88"/>
    </row>
    <row r="892">
      <c r="AH892" s="87"/>
      <c r="AI892" s="87"/>
      <c r="AJ892" s="88"/>
      <c r="BK892" s="87"/>
      <c r="BL892" s="88"/>
      <c r="BN892" s="88"/>
    </row>
    <row r="893">
      <c r="AH893" s="87"/>
      <c r="AI893" s="87"/>
      <c r="AJ893" s="88"/>
      <c r="BK893" s="87"/>
      <c r="BL893" s="88"/>
      <c r="BN893" s="88"/>
    </row>
    <row r="894">
      <c r="AH894" s="87"/>
      <c r="AI894" s="87"/>
      <c r="AJ894" s="88"/>
      <c r="BK894" s="87"/>
      <c r="BL894" s="88"/>
      <c r="BN894" s="88"/>
    </row>
    <row r="895">
      <c r="AH895" s="87"/>
      <c r="AI895" s="87"/>
      <c r="AJ895" s="88"/>
      <c r="BK895" s="87"/>
      <c r="BL895" s="88"/>
      <c r="BN895" s="88"/>
    </row>
    <row r="896">
      <c r="AH896" s="87"/>
      <c r="AI896" s="87"/>
      <c r="AJ896" s="88"/>
      <c r="BK896" s="87"/>
      <c r="BL896" s="88"/>
      <c r="BN896" s="88"/>
    </row>
    <row r="897">
      <c r="AH897" s="87"/>
      <c r="AI897" s="87"/>
      <c r="AJ897" s="88"/>
      <c r="BK897" s="87"/>
      <c r="BL897" s="88"/>
      <c r="BN897" s="88"/>
    </row>
    <row r="898">
      <c r="AH898" s="87"/>
      <c r="AI898" s="87"/>
      <c r="AJ898" s="88"/>
      <c r="BK898" s="87"/>
      <c r="BL898" s="88"/>
      <c r="BN898" s="88"/>
    </row>
    <row r="899">
      <c r="AH899" s="87"/>
      <c r="AI899" s="87"/>
      <c r="AJ899" s="88"/>
      <c r="BK899" s="87"/>
      <c r="BL899" s="88"/>
      <c r="BN899" s="88"/>
    </row>
    <row r="900">
      <c r="AH900" s="87"/>
      <c r="AI900" s="87"/>
      <c r="AJ900" s="88"/>
      <c r="BK900" s="87"/>
      <c r="BL900" s="88"/>
      <c r="BN900" s="88"/>
    </row>
    <row r="901">
      <c r="AH901" s="87"/>
      <c r="AI901" s="87"/>
      <c r="AJ901" s="88"/>
      <c r="BK901" s="87"/>
      <c r="BL901" s="88"/>
      <c r="BN901" s="88"/>
    </row>
    <row r="902">
      <c r="AH902" s="87"/>
      <c r="AI902" s="87"/>
      <c r="AJ902" s="88"/>
      <c r="BK902" s="87"/>
      <c r="BL902" s="88"/>
      <c r="BN902" s="88"/>
    </row>
    <row r="903">
      <c r="AH903" s="87"/>
      <c r="AI903" s="87"/>
      <c r="AJ903" s="88"/>
      <c r="BK903" s="87"/>
      <c r="BL903" s="88"/>
      <c r="BN903" s="88"/>
    </row>
    <row r="904">
      <c r="AH904" s="87"/>
      <c r="AI904" s="87"/>
      <c r="AJ904" s="88"/>
      <c r="BK904" s="87"/>
      <c r="BL904" s="88"/>
      <c r="BN904" s="88"/>
    </row>
    <row r="905">
      <c r="AH905" s="87"/>
      <c r="AI905" s="87"/>
      <c r="AJ905" s="88"/>
      <c r="BK905" s="87"/>
      <c r="BL905" s="88"/>
      <c r="BN905" s="88"/>
    </row>
    <row r="906">
      <c r="AH906" s="87"/>
      <c r="AI906" s="87"/>
      <c r="AJ906" s="88"/>
      <c r="BK906" s="87"/>
      <c r="BL906" s="88"/>
      <c r="BN906" s="88"/>
    </row>
    <row r="907">
      <c r="AH907" s="87"/>
      <c r="AI907" s="87"/>
      <c r="AJ907" s="88"/>
      <c r="BK907" s="87"/>
      <c r="BL907" s="88"/>
      <c r="BN907" s="88"/>
    </row>
    <row r="908">
      <c r="AH908" s="87"/>
      <c r="AI908" s="87"/>
      <c r="AJ908" s="88"/>
      <c r="BK908" s="87"/>
      <c r="BL908" s="88"/>
      <c r="BN908" s="88"/>
    </row>
    <row r="909">
      <c r="AH909" s="87"/>
      <c r="AI909" s="87"/>
      <c r="AJ909" s="88"/>
      <c r="BK909" s="87"/>
      <c r="BL909" s="88"/>
      <c r="BN909" s="88"/>
    </row>
    <row r="910">
      <c r="AH910" s="87"/>
      <c r="AI910" s="87"/>
      <c r="AJ910" s="88"/>
      <c r="BK910" s="87"/>
      <c r="BL910" s="88"/>
      <c r="BN910" s="88"/>
    </row>
    <row r="911">
      <c r="AH911" s="87"/>
      <c r="AI911" s="87"/>
      <c r="AJ911" s="88"/>
      <c r="BK911" s="87"/>
      <c r="BL911" s="88"/>
      <c r="BN911" s="88"/>
    </row>
    <row r="912">
      <c r="AH912" s="87"/>
      <c r="AI912" s="87"/>
      <c r="AJ912" s="88"/>
      <c r="BK912" s="87"/>
      <c r="BL912" s="88"/>
      <c r="BN912" s="88"/>
    </row>
    <row r="913">
      <c r="AH913" s="87"/>
      <c r="AI913" s="87"/>
      <c r="AJ913" s="88"/>
      <c r="BK913" s="87"/>
      <c r="BL913" s="88"/>
      <c r="BN913" s="88"/>
    </row>
    <row r="914">
      <c r="AH914" s="87"/>
      <c r="AI914" s="87"/>
      <c r="AJ914" s="88"/>
      <c r="BK914" s="87"/>
      <c r="BL914" s="88"/>
      <c r="BN914" s="88"/>
    </row>
    <row r="915">
      <c r="AH915" s="87"/>
      <c r="AI915" s="87"/>
      <c r="AJ915" s="88"/>
      <c r="BK915" s="87"/>
      <c r="BL915" s="88"/>
      <c r="BN915" s="88"/>
    </row>
    <row r="916">
      <c r="AH916" s="87"/>
      <c r="AI916" s="87"/>
      <c r="AJ916" s="88"/>
      <c r="BK916" s="87"/>
      <c r="BL916" s="88"/>
      <c r="BN916" s="88"/>
    </row>
    <row r="917">
      <c r="AH917" s="87"/>
      <c r="AI917" s="87"/>
      <c r="AJ917" s="88"/>
      <c r="BK917" s="87"/>
      <c r="BL917" s="88"/>
      <c r="BN917" s="88"/>
    </row>
    <row r="918">
      <c r="AH918" s="87"/>
      <c r="AI918" s="87"/>
      <c r="AJ918" s="88"/>
      <c r="BK918" s="87"/>
      <c r="BL918" s="88"/>
      <c r="BN918" s="88"/>
    </row>
    <row r="919">
      <c r="AH919" s="87"/>
      <c r="AI919" s="87"/>
      <c r="AJ919" s="88"/>
      <c r="BK919" s="87"/>
      <c r="BL919" s="88"/>
      <c r="BN919" s="88"/>
    </row>
    <row r="920">
      <c r="AH920" s="87"/>
      <c r="AI920" s="87"/>
      <c r="AJ920" s="88"/>
      <c r="BK920" s="87"/>
      <c r="BL920" s="88"/>
      <c r="BN920" s="88"/>
    </row>
    <row r="921">
      <c r="AH921" s="87"/>
      <c r="AI921" s="87"/>
      <c r="AJ921" s="88"/>
      <c r="BK921" s="87"/>
      <c r="BL921" s="88"/>
      <c r="BN921" s="88"/>
    </row>
    <row r="922">
      <c r="AH922" s="87"/>
      <c r="AI922" s="87"/>
      <c r="AJ922" s="88"/>
      <c r="BK922" s="87"/>
      <c r="BL922" s="88"/>
      <c r="BN922" s="88"/>
    </row>
    <row r="923">
      <c r="AH923" s="87"/>
      <c r="AI923" s="87"/>
      <c r="AJ923" s="88"/>
      <c r="BK923" s="87"/>
      <c r="BL923" s="88"/>
      <c r="BN923" s="88"/>
    </row>
    <row r="924">
      <c r="AH924" s="87"/>
      <c r="AI924" s="87"/>
      <c r="AJ924" s="88"/>
      <c r="BK924" s="87"/>
      <c r="BL924" s="88"/>
      <c r="BN924" s="88"/>
    </row>
    <row r="925">
      <c r="AH925" s="87"/>
      <c r="AI925" s="87"/>
      <c r="AJ925" s="88"/>
      <c r="BK925" s="87"/>
      <c r="BL925" s="88"/>
      <c r="BN925" s="88"/>
    </row>
    <row r="926">
      <c r="AH926" s="87"/>
      <c r="AI926" s="87"/>
      <c r="AJ926" s="88"/>
      <c r="BK926" s="87"/>
      <c r="BL926" s="88"/>
      <c r="BN926" s="88"/>
    </row>
    <row r="927">
      <c r="AH927" s="87"/>
      <c r="AI927" s="87"/>
      <c r="AJ927" s="88"/>
      <c r="BK927" s="87"/>
      <c r="BL927" s="88"/>
      <c r="BN927" s="88"/>
    </row>
    <row r="928">
      <c r="AH928" s="87"/>
      <c r="AI928" s="87"/>
      <c r="AJ928" s="88"/>
      <c r="BK928" s="87"/>
      <c r="BL928" s="88"/>
      <c r="BN928" s="88"/>
    </row>
    <row r="929">
      <c r="AH929" s="87"/>
      <c r="AI929" s="87"/>
      <c r="AJ929" s="88"/>
      <c r="BK929" s="87"/>
      <c r="BL929" s="88"/>
      <c r="BN929" s="88"/>
    </row>
    <row r="930">
      <c r="AH930" s="87"/>
      <c r="AI930" s="87"/>
      <c r="AJ930" s="88"/>
      <c r="BK930" s="87"/>
      <c r="BL930" s="88"/>
      <c r="BN930" s="88"/>
    </row>
    <row r="931">
      <c r="AH931" s="87"/>
      <c r="AI931" s="87"/>
      <c r="AJ931" s="88"/>
      <c r="BK931" s="87"/>
      <c r="BL931" s="88"/>
      <c r="BN931" s="88"/>
    </row>
    <row r="932">
      <c r="AH932" s="87"/>
      <c r="AI932" s="87"/>
      <c r="AJ932" s="88"/>
      <c r="BK932" s="87"/>
      <c r="BL932" s="88"/>
      <c r="BN932" s="88"/>
    </row>
    <row r="933">
      <c r="AH933" s="87"/>
      <c r="AI933" s="87"/>
      <c r="AJ933" s="88"/>
      <c r="BK933" s="87"/>
      <c r="BL933" s="88"/>
      <c r="BN933" s="88"/>
    </row>
    <row r="934">
      <c r="AH934" s="87"/>
      <c r="AI934" s="87"/>
      <c r="AJ934" s="88"/>
      <c r="BK934" s="87"/>
      <c r="BL934" s="88"/>
      <c r="BN934" s="88"/>
    </row>
    <row r="935">
      <c r="AH935" s="87"/>
      <c r="AI935" s="87"/>
      <c r="AJ935" s="88"/>
      <c r="BK935" s="87"/>
      <c r="BL935" s="88"/>
      <c r="BN935" s="88"/>
    </row>
    <row r="936">
      <c r="AH936" s="87"/>
      <c r="AI936" s="87"/>
      <c r="AJ936" s="88"/>
      <c r="BK936" s="87"/>
      <c r="BL936" s="88"/>
      <c r="BN936" s="88"/>
    </row>
    <row r="937">
      <c r="AH937" s="87"/>
      <c r="AI937" s="87"/>
      <c r="AJ937" s="88"/>
      <c r="BK937" s="87"/>
      <c r="BL937" s="88"/>
      <c r="BN937" s="88"/>
    </row>
    <row r="938">
      <c r="AH938" s="87"/>
      <c r="AI938" s="87"/>
      <c r="AJ938" s="88"/>
      <c r="BK938" s="87"/>
      <c r="BL938" s="88"/>
      <c r="BN938" s="88"/>
    </row>
    <row r="939">
      <c r="AH939" s="87"/>
      <c r="AI939" s="87"/>
      <c r="AJ939" s="88"/>
      <c r="BK939" s="87"/>
      <c r="BL939" s="88"/>
      <c r="BN939" s="88"/>
    </row>
    <row r="940">
      <c r="AH940" s="87"/>
      <c r="AI940" s="87"/>
      <c r="AJ940" s="88"/>
      <c r="BK940" s="87"/>
      <c r="BL940" s="88"/>
      <c r="BN940" s="88"/>
    </row>
    <row r="941">
      <c r="AH941" s="87"/>
      <c r="AI941" s="87"/>
      <c r="AJ941" s="88"/>
      <c r="BK941" s="87"/>
      <c r="BL941" s="88"/>
      <c r="BN941" s="88"/>
    </row>
    <row r="942">
      <c r="AH942" s="87"/>
      <c r="AI942" s="87"/>
      <c r="AJ942" s="88"/>
      <c r="BK942" s="87"/>
      <c r="BL942" s="88"/>
      <c r="BN942" s="88"/>
    </row>
    <row r="943">
      <c r="AH943" s="87"/>
      <c r="AI943" s="87"/>
      <c r="AJ943" s="88"/>
      <c r="BK943" s="87"/>
      <c r="BL943" s="88"/>
      <c r="BN943" s="88"/>
    </row>
    <row r="944">
      <c r="AH944" s="87"/>
      <c r="AI944" s="87"/>
      <c r="AJ944" s="88"/>
      <c r="BK944" s="87"/>
      <c r="BL944" s="88"/>
      <c r="BN944" s="88"/>
    </row>
    <row r="945">
      <c r="AH945" s="87"/>
      <c r="AI945" s="87"/>
      <c r="AJ945" s="88"/>
      <c r="BK945" s="87"/>
      <c r="BL945" s="88"/>
      <c r="BN945" s="88"/>
    </row>
    <row r="946">
      <c r="AH946" s="87"/>
      <c r="AI946" s="87"/>
      <c r="AJ946" s="88"/>
      <c r="BK946" s="87"/>
      <c r="BL946" s="88"/>
      <c r="BN946" s="88"/>
    </row>
    <row r="947">
      <c r="AH947" s="87"/>
      <c r="AI947" s="87"/>
      <c r="AJ947" s="88"/>
      <c r="BK947" s="87"/>
      <c r="BL947" s="88"/>
      <c r="BN947" s="88"/>
    </row>
    <row r="948">
      <c r="AH948" s="87"/>
      <c r="AI948" s="87"/>
      <c r="AJ948" s="88"/>
      <c r="BK948" s="87"/>
      <c r="BL948" s="88"/>
      <c r="BN948" s="88"/>
    </row>
    <row r="949">
      <c r="AH949" s="87"/>
      <c r="AI949" s="87"/>
      <c r="AJ949" s="88"/>
      <c r="BK949" s="87"/>
      <c r="BL949" s="88"/>
      <c r="BN949" s="88"/>
    </row>
    <row r="950">
      <c r="AH950" s="87"/>
      <c r="AI950" s="87"/>
      <c r="AJ950" s="88"/>
      <c r="BK950" s="87"/>
      <c r="BL950" s="88"/>
      <c r="BN950" s="88"/>
    </row>
    <row r="951">
      <c r="AH951" s="87"/>
      <c r="AI951" s="87"/>
      <c r="AJ951" s="88"/>
      <c r="BK951" s="87"/>
      <c r="BL951" s="88"/>
      <c r="BN951" s="88"/>
    </row>
    <row r="952">
      <c r="AH952" s="87"/>
      <c r="AI952" s="87"/>
      <c r="AJ952" s="88"/>
      <c r="BK952" s="87"/>
      <c r="BL952" s="88"/>
      <c r="BN952" s="88"/>
    </row>
    <row r="953">
      <c r="AH953" s="87"/>
      <c r="AI953" s="87"/>
      <c r="AJ953" s="88"/>
      <c r="BK953" s="87"/>
      <c r="BL953" s="88"/>
      <c r="BN953" s="88"/>
    </row>
    <row r="954">
      <c r="AH954" s="87"/>
      <c r="AI954" s="87"/>
      <c r="AJ954" s="88"/>
      <c r="BK954" s="87"/>
      <c r="BL954" s="88"/>
      <c r="BN954" s="88"/>
    </row>
    <row r="955">
      <c r="AH955" s="87"/>
      <c r="AI955" s="87"/>
      <c r="AJ955" s="88"/>
      <c r="BK955" s="87"/>
      <c r="BL955" s="88"/>
      <c r="BN955" s="88"/>
    </row>
    <row r="956">
      <c r="AH956" s="87"/>
      <c r="AI956" s="87"/>
      <c r="AJ956" s="88"/>
      <c r="BK956" s="87"/>
      <c r="BL956" s="88"/>
      <c r="BN956" s="88"/>
    </row>
    <row r="957">
      <c r="AH957" s="87"/>
      <c r="AI957" s="87"/>
      <c r="AJ957" s="88"/>
      <c r="BK957" s="87"/>
      <c r="BL957" s="88"/>
      <c r="BN957" s="88"/>
    </row>
    <row r="958">
      <c r="AH958" s="87"/>
      <c r="AI958" s="87"/>
      <c r="AJ958" s="88"/>
      <c r="BK958" s="87"/>
      <c r="BL958" s="88"/>
      <c r="BN958" s="88"/>
    </row>
    <row r="959">
      <c r="AH959" s="87"/>
      <c r="AI959" s="87"/>
      <c r="AJ959" s="88"/>
      <c r="BK959" s="87"/>
      <c r="BL959" s="88"/>
      <c r="BN959" s="88"/>
    </row>
    <row r="960">
      <c r="AH960" s="87"/>
      <c r="AI960" s="87"/>
      <c r="AJ960" s="88"/>
      <c r="BK960" s="87"/>
      <c r="BL960" s="88"/>
      <c r="BN960" s="88"/>
    </row>
    <row r="961">
      <c r="AH961" s="87"/>
      <c r="AI961" s="87"/>
      <c r="AJ961" s="88"/>
      <c r="BK961" s="87"/>
      <c r="BL961" s="88"/>
      <c r="BN961" s="88"/>
    </row>
    <row r="962">
      <c r="AH962" s="87"/>
      <c r="AI962" s="87"/>
      <c r="AJ962" s="88"/>
      <c r="BK962" s="87"/>
      <c r="BL962" s="88"/>
      <c r="BN962" s="88"/>
    </row>
    <row r="963">
      <c r="AH963" s="87"/>
      <c r="AI963" s="87"/>
      <c r="AJ963" s="88"/>
      <c r="BK963" s="87"/>
      <c r="BL963" s="88"/>
      <c r="BN963" s="88"/>
    </row>
    <row r="964">
      <c r="AH964" s="87"/>
      <c r="AI964" s="87"/>
      <c r="AJ964" s="88"/>
      <c r="BK964" s="87"/>
      <c r="BL964" s="88"/>
      <c r="BN964" s="88"/>
    </row>
    <row r="965">
      <c r="AH965" s="87"/>
      <c r="AI965" s="87"/>
      <c r="AJ965" s="88"/>
      <c r="BK965" s="87"/>
      <c r="BL965" s="88"/>
      <c r="BN965" s="88"/>
    </row>
    <row r="966">
      <c r="AH966" s="87"/>
      <c r="AI966" s="87"/>
      <c r="AJ966" s="88"/>
      <c r="BK966" s="87"/>
      <c r="BL966" s="88"/>
      <c r="BN966" s="88"/>
    </row>
    <row r="967">
      <c r="AH967" s="87"/>
      <c r="AI967" s="87"/>
      <c r="AJ967" s="88"/>
      <c r="BK967" s="87"/>
      <c r="BL967" s="88"/>
      <c r="BN967" s="88"/>
    </row>
    <row r="968">
      <c r="AH968" s="87"/>
      <c r="AI968" s="87"/>
      <c r="AJ968" s="88"/>
      <c r="BK968" s="87"/>
      <c r="BL968" s="88"/>
      <c r="BN968" s="88"/>
    </row>
    <row r="969">
      <c r="AH969" s="87"/>
      <c r="AI969" s="87"/>
      <c r="AJ969" s="88"/>
      <c r="BK969" s="87"/>
      <c r="BL969" s="88"/>
      <c r="BN969" s="88"/>
    </row>
    <row r="970">
      <c r="AH970" s="87"/>
      <c r="AI970" s="87"/>
      <c r="AJ970" s="88"/>
      <c r="BK970" s="87"/>
      <c r="BL970" s="88"/>
      <c r="BN970" s="88"/>
    </row>
    <row r="971">
      <c r="AH971" s="87"/>
      <c r="AI971" s="87"/>
      <c r="AJ971" s="88"/>
      <c r="BK971" s="87"/>
      <c r="BL971" s="88"/>
      <c r="BN971" s="88"/>
    </row>
    <row r="972">
      <c r="AH972" s="87"/>
      <c r="AI972" s="87"/>
      <c r="AJ972" s="88"/>
      <c r="BK972" s="87"/>
      <c r="BL972" s="88"/>
      <c r="BN972" s="88"/>
    </row>
    <row r="973">
      <c r="AH973" s="87"/>
      <c r="AI973" s="87"/>
      <c r="AJ973" s="88"/>
      <c r="BK973" s="87"/>
      <c r="BL973" s="88"/>
      <c r="BN973" s="88"/>
    </row>
    <row r="974">
      <c r="AH974" s="87"/>
      <c r="AI974" s="87"/>
      <c r="AJ974" s="88"/>
      <c r="BK974" s="87"/>
      <c r="BL974" s="88"/>
      <c r="BN974" s="88"/>
    </row>
    <row r="975">
      <c r="AH975" s="87"/>
      <c r="AI975" s="87"/>
      <c r="AJ975" s="88"/>
      <c r="BK975" s="87"/>
      <c r="BL975" s="88"/>
      <c r="BN975" s="88"/>
    </row>
    <row r="976">
      <c r="AH976" s="87"/>
      <c r="AI976" s="87"/>
      <c r="AJ976" s="88"/>
      <c r="BK976" s="87"/>
      <c r="BL976" s="88"/>
      <c r="BN976" s="88"/>
    </row>
    <row r="977">
      <c r="AH977" s="87"/>
      <c r="AI977" s="87"/>
      <c r="AJ977" s="88"/>
      <c r="BK977" s="87"/>
      <c r="BL977" s="88"/>
      <c r="BN977" s="88"/>
    </row>
    <row r="978">
      <c r="AH978" s="87"/>
      <c r="AI978" s="87"/>
      <c r="AJ978" s="88"/>
      <c r="BK978" s="87"/>
      <c r="BL978" s="88"/>
      <c r="BN978" s="88"/>
    </row>
    <row r="979">
      <c r="AH979" s="87"/>
      <c r="AI979" s="87"/>
      <c r="AJ979" s="88"/>
      <c r="BK979" s="87"/>
      <c r="BL979" s="88"/>
      <c r="BN979" s="88"/>
    </row>
    <row r="980">
      <c r="AH980" s="87"/>
      <c r="AI980" s="87"/>
      <c r="AJ980" s="88"/>
      <c r="BK980" s="87"/>
      <c r="BL980" s="88"/>
      <c r="BN980" s="88"/>
    </row>
    <row r="981">
      <c r="AH981" s="87"/>
      <c r="AI981" s="87"/>
      <c r="AJ981" s="88"/>
      <c r="BK981" s="87"/>
      <c r="BL981" s="88"/>
      <c r="BN981" s="88"/>
    </row>
    <row r="982">
      <c r="AH982" s="87"/>
      <c r="AI982" s="87"/>
      <c r="AJ982" s="88"/>
      <c r="BK982" s="87"/>
      <c r="BL982" s="88"/>
      <c r="BN982" s="88"/>
    </row>
    <row r="983">
      <c r="AH983" s="87"/>
      <c r="AI983" s="87"/>
      <c r="AJ983" s="88"/>
      <c r="BK983" s="87"/>
      <c r="BL983" s="88"/>
      <c r="BN983" s="88"/>
    </row>
    <row r="984">
      <c r="AH984" s="87"/>
      <c r="AI984" s="87"/>
      <c r="AJ984" s="88"/>
      <c r="BK984" s="87"/>
      <c r="BL984" s="88"/>
      <c r="BN984" s="88"/>
    </row>
    <row r="985">
      <c r="AH985" s="87"/>
      <c r="AI985" s="87"/>
      <c r="AJ985" s="88"/>
      <c r="BK985" s="87"/>
      <c r="BL985" s="88"/>
      <c r="BN985" s="88"/>
    </row>
    <row r="986">
      <c r="AH986" s="87"/>
      <c r="AI986" s="87"/>
      <c r="AJ986" s="88"/>
      <c r="BK986" s="87"/>
      <c r="BL986" s="88"/>
      <c r="BN986" s="88"/>
    </row>
    <row r="987">
      <c r="AH987" s="87"/>
      <c r="AI987" s="87"/>
      <c r="AJ987" s="88"/>
      <c r="BK987" s="87"/>
      <c r="BL987" s="88"/>
      <c r="BN987" s="88"/>
    </row>
    <row r="988">
      <c r="AH988" s="87"/>
      <c r="AI988" s="87"/>
      <c r="AJ988" s="88"/>
      <c r="BK988" s="87"/>
      <c r="BL988" s="88"/>
      <c r="BN988" s="88"/>
    </row>
    <row r="989">
      <c r="AH989" s="87"/>
      <c r="AI989" s="87"/>
      <c r="AJ989" s="88"/>
      <c r="BK989" s="87"/>
      <c r="BL989" s="88"/>
      <c r="BN989" s="88"/>
    </row>
    <row r="990">
      <c r="AH990" s="87"/>
      <c r="AI990" s="87"/>
      <c r="AJ990" s="88"/>
      <c r="BK990" s="87"/>
      <c r="BL990" s="88"/>
      <c r="BN990" s="88"/>
    </row>
    <row r="991">
      <c r="AH991" s="87"/>
      <c r="AI991" s="87"/>
      <c r="AJ991" s="88"/>
      <c r="BK991" s="87"/>
      <c r="BL991" s="88"/>
      <c r="BN991" s="88"/>
    </row>
    <row r="992">
      <c r="AH992" s="87"/>
      <c r="AI992" s="87"/>
      <c r="AJ992" s="88"/>
      <c r="BK992" s="87"/>
      <c r="BL992" s="88"/>
      <c r="BN992" s="88"/>
    </row>
    <row r="993">
      <c r="AH993" s="87"/>
      <c r="AI993" s="87"/>
      <c r="AJ993" s="88"/>
      <c r="BK993" s="87"/>
      <c r="BL993" s="88"/>
      <c r="BN993" s="88"/>
    </row>
    <row r="994">
      <c r="AH994" s="87"/>
      <c r="AI994" s="87"/>
      <c r="AJ994" s="88"/>
      <c r="BK994" s="87"/>
      <c r="BL994" s="88"/>
      <c r="BN994" s="88"/>
    </row>
    <row r="995">
      <c r="AH995" s="87"/>
      <c r="AI995" s="87"/>
      <c r="AJ995" s="88"/>
      <c r="BK995" s="87"/>
      <c r="BL995" s="88"/>
      <c r="BN995" s="88"/>
    </row>
    <row r="996">
      <c r="AH996" s="87"/>
      <c r="AI996" s="87"/>
      <c r="AJ996" s="88"/>
      <c r="BK996" s="87"/>
      <c r="BL996" s="88"/>
      <c r="BN996" s="88"/>
    </row>
    <row r="997">
      <c r="AH997" s="87"/>
      <c r="AI997" s="87"/>
      <c r="AJ997" s="88"/>
      <c r="BK997" s="87"/>
      <c r="BL997" s="88"/>
      <c r="BN997" s="88"/>
    </row>
    <row r="998">
      <c r="AH998" s="87"/>
      <c r="AI998" s="87"/>
      <c r="AJ998" s="88"/>
      <c r="BK998" s="87"/>
      <c r="BL998" s="88"/>
      <c r="BN998" s="88"/>
    </row>
    <row r="999">
      <c r="AH999" s="87"/>
      <c r="AI999" s="87"/>
      <c r="AJ999" s="88"/>
      <c r="BK999" s="87"/>
      <c r="BL999" s="88"/>
      <c r="BN999" s="88"/>
    </row>
    <row r="1000">
      <c r="AH1000" s="87"/>
      <c r="AI1000" s="87"/>
      <c r="AJ1000" s="88"/>
      <c r="BK1000" s="87"/>
      <c r="BL1000" s="88"/>
      <c r="BN1000" s="88"/>
    </row>
  </sheetData>
  <conditionalFormatting sqref="A1:A1000">
    <cfRule type="notContainsBlanks" dxfId="0" priority="1">
      <formula>LEN(TRIM(A1))&gt;0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2" max="2" width="17.57"/>
  </cols>
  <sheetData>
    <row r="1">
      <c r="A1" s="89" t="s">
        <v>0</v>
      </c>
      <c r="B1" s="8" t="s">
        <v>65</v>
      </c>
    </row>
    <row r="2">
      <c r="A2" s="14" t="s">
        <v>67</v>
      </c>
      <c r="B2" s="47">
        <v>2400.0</v>
      </c>
    </row>
    <row r="3">
      <c r="A3" s="14" t="s">
        <v>68</v>
      </c>
      <c r="B3" s="47">
        <v>4800.0</v>
      </c>
    </row>
    <row r="4">
      <c r="A4" s="14" t="s">
        <v>69</v>
      </c>
      <c r="B4" s="63">
        <v>18000.0</v>
      </c>
    </row>
    <row r="5">
      <c r="A5" s="14" t="s">
        <v>70</v>
      </c>
      <c r="B5" s="47">
        <v>2400.0</v>
      </c>
    </row>
    <row r="6">
      <c r="A6" s="14" t="s">
        <v>71</v>
      </c>
      <c r="B6" s="47">
        <v>2400.0</v>
      </c>
    </row>
    <row r="7">
      <c r="A7" s="14" t="s">
        <v>72</v>
      </c>
      <c r="B7" s="47">
        <v>4800.0</v>
      </c>
    </row>
    <row r="8">
      <c r="A8" s="14" t="s">
        <v>73</v>
      </c>
      <c r="B8" s="47">
        <v>2400.0</v>
      </c>
    </row>
    <row r="9">
      <c r="A9" s="14" t="s">
        <v>74</v>
      </c>
      <c r="B9" s="63">
        <v>12000.0</v>
      </c>
    </row>
    <row r="10">
      <c r="A10" s="14" t="s">
        <v>75</v>
      </c>
      <c r="B10" s="47">
        <v>4800.0</v>
      </c>
    </row>
    <row r="11">
      <c r="A11" s="14" t="s">
        <v>76</v>
      </c>
      <c r="B11" s="63">
        <v>60000.0</v>
      </c>
    </row>
    <row r="12">
      <c r="A12" s="14" t="s">
        <v>77</v>
      </c>
      <c r="B12" s="66"/>
    </row>
    <row r="13">
      <c r="A13" s="14" t="s">
        <v>78</v>
      </c>
      <c r="B13" s="47">
        <v>2400.0</v>
      </c>
    </row>
    <row r="14">
      <c r="A14" s="14" t="s">
        <v>79</v>
      </c>
      <c r="B14" s="47">
        <v>2400.0</v>
      </c>
    </row>
    <row r="15">
      <c r="A15" s="14" t="s">
        <v>80</v>
      </c>
      <c r="B15" s="66"/>
    </row>
    <row r="16">
      <c r="A16" s="14" t="s">
        <v>81</v>
      </c>
      <c r="B16" s="63">
        <v>15000.0</v>
      </c>
    </row>
    <row r="17">
      <c r="A17" s="14" t="s">
        <v>82</v>
      </c>
      <c r="B17" s="47">
        <v>4800.0</v>
      </c>
    </row>
    <row r="18">
      <c r="A18" s="14" t="s">
        <v>83</v>
      </c>
      <c r="B18" s="47">
        <v>4800.0</v>
      </c>
    </row>
    <row r="19">
      <c r="A19" s="14" t="s">
        <v>84</v>
      </c>
      <c r="B19" s="67">
        <v>7200.0</v>
      </c>
    </row>
    <row r="20">
      <c r="A20" s="68" t="s">
        <v>85</v>
      </c>
      <c r="B20" s="67">
        <v>7200.0</v>
      </c>
    </row>
    <row r="21">
      <c r="A21" s="14" t="s">
        <v>86</v>
      </c>
      <c r="B21" s="66"/>
    </row>
    <row r="22">
      <c r="A22" s="69" t="s">
        <v>87</v>
      </c>
      <c r="B22" s="47">
        <v>4800.0</v>
      </c>
    </row>
    <row r="23">
      <c r="A23" s="70" t="s">
        <v>88</v>
      </c>
      <c r="B23" s="47">
        <v>2400.0</v>
      </c>
    </row>
    <row r="24">
      <c r="A24" s="14" t="s">
        <v>89</v>
      </c>
      <c r="B24" s="47">
        <v>2400.0</v>
      </c>
    </row>
    <row r="25">
      <c r="A25" s="14" t="s">
        <v>90</v>
      </c>
      <c r="B25" s="66"/>
    </row>
    <row r="26">
      <c r="A26" s="14" t="s">
        <v>91</v>
      </c>
      <c r="B26" s="47">
        <v>2400.0</v>
      </c>
    </row>
    <row r="27">
      <c r="A27" s="14" t="s">
        <v>92</v>
      </c>
      <c r="B27" s="66"/>
    </row>
    <row r="28">
      <c r="A28" s="14" t="s">
        <v>93</v>
      </c>
      <c r="B28" s="47">
        <v>2400.0</v>
      </c>
    </row>
    <row r="29">
      <c r="A29" s="14" t="s">
        <v>94</v>
      </c>
      <c r="B29" s="47">
        <v>2400.0</v>
      </c>
    </row>
    <row r="30">
      <c r="A30" s="14" t="s">
        <v>95</v>
      </c>
      <c r="B30" s="47">
        <v>2400.0</v>
      </c>
    </row>
    <row r="31">
      <c r="A31" s="14" t="s">
        <v>96</v>
      </c>
      <c r="B31" s="66"/>
    </row>
    <row r="32">
      <c r="A32" s="14" t="s">
        <v>97</v>
      </c>
      <c r="B32" s="63">
        <v>6000.0</v>
      </c>
    </row>
    <row r="33">
      <c r="A33" s="14" t="s">
        <v>98</v>
      </c>
      <c r="B33" s="47">
        <v>4800.0</v>
      </c>
    </row>
    <row r="34">
      <c r="A34" s="14" t="s">
        <v>99</v>
      </c>
      <c r="B34" s="47">
        <v>2400.0</v>
      </c>
    </row>
    <row r="35">
      <c r="A35" s="14" t="s">
        <v>100</v>
      </c>
      <c r="B35" s="47">
        <v>2400.0</v>
      </c>
    </row>
    <row r="36">
      <c r="A36" s="14" t="s">
        <v>101</v>
      </c>
      <c r="B36" s="47">
        <v>2400.0</v>
      </c>
    </row>
    <row r="37">
      <c r="A37" s="14" t="s">
        <v>102</v>
      </c>
      <c r="B37" s="66"/>
    </row>
    <row r="38">
      <c r="A38" s="14" t="s">
        <v>103</v>
      </c>
      <c r="B38" s="47">
        <v>2400.0</v>
      </c>
    </row>
    <row r="39">
      <c r="A39" s="14" t="s">
        <v>104</v>
      </c>
      <c r="B39" s="47">
        <v>2400.0</v>
      </c>
    </row>
    <row r="40">
      <c r="A40" s="14" t="s">
        <v>105</v>
      </c>
      <c r="B40" s="66"/>
    </row>
    <row r="41">
      <c r="A41" s="14" t="s">
        <v>106</v>
      </c>
      <c r="B41" s="47">
        <v>2400.0</v>
      </c>
    </row>
    <row r="42">
      <c r="A42" s="14" t="s">
        <v>107</v>
      </c>
      <c r="B42" s="47">
        <v>2400.0</v>
      </c>
    </row>
    <row r="43">
      <c r="A43" s="14" t="s">
        <v>108</v>
      </c>
      <c r="B43" s="47">
        <v>4800.0</v>
      </c>
    </row>
    <row r="44">
      <c r="A44" s="14" t="s">
        <v>109</v>
      </c>
      <c r="B44" s="47">
        <v>2400.0</v>
      </c>
    </row>
    <row r="45">
      <c r="A45" s="14" t="s">
        <v>110</v>
      </c>
      <c r="B45" s="66"/>
    </row>
    <row r="46">
      <c r="A46" s="14" t="s">
        <v>111</v>
      </c>
      <c r="B46" s="63">
        <v>15000.0</v>
      </c>
    </row>
    <row r="47">
      <c r="A47" s="14" t="s">
        <v>112</v>
      </c>
      <c r="B47" s="47">
        <v>2400.0</v>
      </c>
    </row>
    <row r="48">
      <c r="A48" s="14" t="s">
        <v>113</v>
      </c>
      <c r="B48" s="47">
        <v>4800.0</v>
      </c>
    </row>
    <row r="49">
      <c r="A49" s="14" t="s">
        <v>114</v>
      </c>
      <c r="B49" s="47">
        <v>2400.0</v>
      </c>
    </row>
    <row r="50">
      <c r="A50" s="14" t="s">
        <v>115</v>
      </c>
      <c r="B50" s="66"/>
    </row>
    <row r="51">
      <c r="A51" s="14" t="s">
        <v>46</v>
      </c>
      <c r="B51" s="71"/>
    </row>
    <row r="52">
      <c r="A52" s="84"/>
      <c r="B52" s="82"/>
    </row>
    <row r="53">
      <c r="B53" s="88"/>
    </row>
    <row r="54">
      <c r="B54" s="88"/>
    </row>
    <row r="55">
      <c r="B55" s="88"/>
    </row>
    <row r="56">
      <c r="B56" s="88"/>
    </row>
    <row r="57">
      <c r="B57" s="88"/>
    </row>
    <row r="58">
      <c r="B58" s="88"/>
    </row>
    <row r="59">
      <c r="B59" s="88"/>
    </row>
    <row r="60">
      <c r="B60" s="88"/>
    </row>
    <row r="61">
      <c r="B61" s="88"/>
    </row>
    <row r="62">
      <c r="B62" s="88"/>
    </row>
    <row r="63">
      <c r="B63" s="88"/>
    </row>
    <row r="64">
      <c r="B64" s="88"/>
    </row>
    <row r="65">
      <c r="B65" s="88"/>
    </row>
    <row r="66">
      <c r="B66" s="88"/>
    </row>
    <row r="67">
      <c r="B67" s="88"/>
    </row>
    <row r="68">
      <c r="B68" s="88"/>
    </row>
    <row r="69">
      <c r="B69" s="88"/>
    </row>
    <row r="70">
      <c r="B70" s="88"/>
    </row>
    <row r="71">
      <c r="B71" s="88"/>
    </row>
    <row r="72">
      <c r="B72" s="88"/>
    </row>
    <row r="73">
      <c r="B73" s="88"/>
    </row>
    <row r="74">
      <c r="B74" s="88"/>
    </row>
    <row r="75">
      <c r="B75" s="88"/>
    </row>
    <row r="76">
      <c r="B76" s="88"/>
    </row>
    <row r="77">
      <c r="B77" s="88"/>
    </row>
    <row r="78">
      <c r="B78" s="88"/>
    </row>
    <row r="79">
      <c r="B79" s="88"/>
    </row>
    <row r="80">
      <c r="B80" s="88"/>
    </row>
    <row r="81">
      <c r="B81" s="88"/>
    </row>
    <row r="82">
      <c r="B82" s="88"/>
    </row>
    <row r="83">
      <c r="B83" s="88"/>
    </row>
    <row r="84">
      <c r="B84" s="88"/>
    </row>
    <row r="85">
      <c r="B85" s="88"/>
    </row>
    <row r="86">
      <c r="B86" s="88"/>
    </row>
    <row r="87">
      <c r="B87" s="88"/>
    </row>
    <row r="88">
      <c r="B88" s="88"/>
    </row>
    <row r="89">
      <c r="B89" s="88"/>
    </row>
    <row r="90">
      <c r="B90" s="88"/>
    </row>
    <row r="91">
      <c r="B91" s="88"/>
    </row>
    <row r="92">
      <c r="B92" s="88"/>
    </row>
    <row r="93">
      <c r="B93" s="88"/>
    </row>
    <row r="94">
      <c r="B94" s="88"/>
    </row>
    <row r="95">
      <c r="B95" s="88"/>
    </row>
    <row r="96">
      <c r="B96" s="88"/>
    </row>
    <row r="97">
      <c r="B97" s="88"/>
    </row>
    <row r="98">
      <c r="B98" s="88"/>
    </row>
    <row r="99">
      <c r="B99" s="88"/>
    </row>
    <row r="100">
      <c r="B100" s="88"/>
    </row>
    <row r="101">
      <c r="B101" s="88"/>
    </row>
    <row r="102">
      <c r="B102" s="88"/>
    </row>
    <row r="103">
      <c r="B103" s="88"/>
    </row>
    <row r="104">
      <c r="B104" s="88"/>
    </row>
    <row r="105">
      <c r="B105" s="88"/>
    </row>
    <row r="106">
      <c r="B106" s="88"/>
    </row>
    <row r="107">
      <c r="B107" s="88"/>
    </row>
    <row r="108">
      <c r="B108" s="88"/>
    </row>
    <row r="109">
      <c r="B109" s="88"/>
    </row>
    <row r="110">
      <c r="B110" s="88"/>
    </row>
    <row r="111">
      <c r="B111" s="88"/>
    </row>
    <row r="112">
      <c r="B112" s="88"/>
    </row>
    <row r="113">
      <c r="B113" s="88"/>
    </row>
    <row r="114">
      <c r="B114" s="88"/>
    </row>
    <row r="115">
      <c r="B115" s="88"/>
    </row>
    <row r="116">
      <c r="B116" s="88"/>
    </row>
    <row r="117">
      <c r="B117" s="88"/>
    </row>
    <row r="118">
      <c r="B118" s="88"/>
    </row>
    <row r="119">
      <c r="B119" s="88"/>
    </row>
    <row r="120">
      <c r="B120" s="88"/>
    </row>
    <row r="121">
      <c r="B121" s="88"/>
    </row>
    <row r="122">
      <c r="B122" s="88"/>
    </row>
    <row r="123">
      <c r="B123" s="88"/>
    </row>
    <row r="124">
      <c r="B124" s="88"/>
    </row>
    <row r="125">
      <c r="B125" s="88"/>
    </row>
    <row r="126">
      <c r="B126" s="88"/>
    </row>
    <row r="127">
      <c r="B127" s="88"/>
    </row>
    <row r="128">
      <c r="B128" s="88"/>
    </row>
    <row r="129">
      <c r="B129" s="88"/>
    </row>
    <row r="130">
      <c r="B130" s="88"/>
    </row>
    <row r="131">
      <c r="B131" s="88"/>
    </row>
    <row r="132">
      <c r="B132" s="88"/>
    </row>
    <row r="133">
      <c r="B133" s="88"/>
    </row>
    <row r="134">
      <c r="B134" s="88"/>
    </row>
    <row r="135">
      <c r="B135" s="88"/>
    </row>
    <row r="136">
      <c r="B136" s="88"/>
    </row>
    <row r="137">
      <c r="B137" s="88"/>
    </row>
    <row r="138">
      <c r="B138" s="88"/>
    </row>
    <row r="139">
      <c r="B139" s="88"/>
    </row>
    <row r="140">
      <c r="B140" s="88"/>
    </row>
    <row r="141">
      <c r="B141" s="88"/>
    </row>
    <row r="142">
      <c r="B142" s="88"/>
    </row>
    <row r="143">
      <c r="B143" s="88"/>
    </row>
    <row r="144">
      <c r="B144" s="88"/>
    </row>
    <row r="145">
      <c r="B145" s="88"/>
    </row>
    <row r="146">
      <c r="B146" s="88"/>
    </row>
    <row r="147">
      <c r="B147" s="88"/>
    </row>
    <row r="148">
      <c r="B148" s="88"/>
    </row>
    <row r="149">
      <c r="B149" s="88"/>
    </row>
    <row r="150">
      <c r="B150" s="88"/>
    </row>
    <row r="151">
      <c r="B151" s="88"/>
    </row>
    <row r="152">
      <c r="B152" s="88"/>
    </row>
    <row r="153">
      <c r="B153" s="88"/>
    </row>
    <row r="154">
      <c r="B154" s="88"/>
    </row>
    <row r="155">
      <c r="B155" s="88"/>
    </row>
    <row r="156">
      <c r="B156" s="88"/>
    </row>
    <row r="157">
      <c r="B157" s="88"/>
    </row>
    <row r="158">
      <c r="B158" s="88"/>
    </row>
    <row r="159">
      <c r="B159" s="88"/>
    </row>
    <row r="160">
      <c r="B160" s="88"/>
    </row>
    <row r="161">
      <c r="B161" s="88"/>
    </row>
    <row r="162">
      <c r="B162" s="88"/>
    </row>
    <row r="163">
      <c r="B163" s="88"/>
    </row>
    <row r="164">
      <c r="B164" s="88"/>
    </row>
    <row r="165">
      <c r="B165" s="88"/>
    </row>
    <row r="166">
      <c r="B166" s="88"/>
    </row>
    <row r="167">
      <c r="B167" s="88"/>
    </row>
    <row r="168">
      <c r="B168" s="88"/>
    </row>
    <row r="169">
      <c r="B169" s="88"/>
    </row>
    <row r="170">
      <c r="B170" s="88"/>
    </row>
    <row r="171">
      <c r="B171" s="88"/>
    </row>
    <row r="172">
      <c r="B172" s="88"/>
    </row>
    <row r="173">
      <c r="B173" s="88"/>
    </row>
    <row r="174">
      <c r="B174" s="88"/>
    </row>
    <row r="175">
      <c r="B175" s="88"/>
    </row>
    <row r="176">
      <c r="B176" s="88"/>
    </row>
    <row r="177">
      <c r="B177" s="88"/>
    </row>
    <row r="178">
      <c r="B178" s="88"/>
    </row>
    <row r="179">
      <c r="B179" s="88"/>
    </row>
    <row r="180">
      <c r="B180" s="88"/>
    </row>
    <row r="181">
      <c r="B181" s="88"/>
    </row>
    <row r="182">
      <c r="B182" s="88"/>
    </row>
    <row r="183">
      <c r="B183" s="88"/>
    </row>
    <row r="184">
      <c r="B184" s="88"/>
    </row>
    <row r="185">
      <c r="B185" s="88"/>
    </row>
    <row r="186">
      <c r="B186" s="88"/>
    </row>
    <row r="187">
      <c r="B187" s="88"/>
    </row>
    <row r="188">
      <c r="B188" s="88"/>
    </row>
    <row r="189">
      <c r="B189" s="88"/>
    </row>
    <row r="190">
      <c r="B190" s="88"/>
    </row>
    <row r="191">
      <c r="B191" s="88"/>
    </row>
    <row r="192">
      <c r="B192" s="88"/>
    </row>
    <row r="193">
      <c r="B193" s="88"/>
    </row>
    <row r="194">
      <c r="B194" s="88"/>
    </row>
    <row r="195">
      <c r="B195" s="88"/>
    </row>
    <row r="196">
      <c r="B196" s="88"/>
    </row>
    <row r="197">
      <c r="B197" s="88"/>
    </row>
    <row r="198">
      <c r="B198" s="88"/>
    </row>
    <row r="199">
      <c r="B199" s="88"/>
    </row>
    <row r="200">
      <c r="B200" s="88"/>
    </row>
    <row r="201">
      <c r="B201" s="88"/>
    </row>
    <row r="202">
      <c r="B202" s="88"/>
    </row>
    <row r="203">
      <c r="B203" s="88"/>
    </row>
    <row r="204">
      <c r="B204" s="88"/>
    </row>
    <row r="205">
      <c r="B205" s="88"/>
    </row>
    <row r="206">
      <c r="B206" s="88"/>
    </row>
    <row r="207">
      <c r="B207" s="88"/>
    </row>
    <row r="208">
      <c r="B208" s="88"/>
    </row>
    <row r="209">
      <c r="B209" s="88"/>
    </row>
    <row r="210">
      <c r="B210" s="88"/>
    </row>
    <row r="211">
      <c r="B211" s="88"/>
    </row>
    <row r="212">
      <c r="B212" s="88"/>
    </row>
    <row r="213">
      <c r="B213" s="88"/>
    </row>
    <row r="214">
      <c r="B214" s="88"/>
    </row>
    <row r="215">
      <c r="B215" s="88"/>
    </row>
    <row r="216">
      <c r="B216" s="88"/>
    </row>
    <row r="217">
      <c r="B217" s="88"/>
    </row>
    <row r="218">
      <c r="B218" s="88"/>
    </row>
    <row r="219">
      <c r="B219" s="88"/>
    </row>
    <row r="220">
      <c r="B220" s="88"/>
    </row>
    <row r="221">
      <c r="B221" s="88"/>
    </row>
    <row r="222">
      <c r="B222" s="88"/>
    </row>
    <row r="223">
      <c r="B223" s="88"/>
    </row>
    <row r="224">
      <c r="B224" s="88"/>
    </row>
    <row r="225">
      <c r="B225" s="88"/>
    </row>
    <row r="226">
      <c r="B226" s="88"/>
    </row>
    <row r="227">
      <c r="B227" s="88"/>
    </row>
    <row r="228">
      <c r="B228" s="88"/>
    </row>
    <row r="229">
      <c r="B229" s="88"/>
    </row>
    <row r="230">
      <c r="B230" s="88"/>
    </row>
    <row r="231">
      <c r="B231" s="88"/>
    </row>
    <row r="232">
      <c r="B232" s="88"/>
    </row>
    <row r="233">
      <c r="B233" s="88"/>
    </row>
    <row r="234">
      <c r="B234" s="88"/>
    </row>
    <row r="235">
      <c r="B235" s="88"/>
    </row>
    <row r="236">
      <c r="B236" s="88"/>
    </row>
    <row r="237">
      <c r="B237" s="88"/>
    </row>
    <row r="238">
      <c r="B238" s="88"/>
    </row>
    <row r="239">
      <c r="B239" s="88"/>
    </row>
    <row r="240">
      <c r="B240" s="88"/>
    </row>
    <row r="241">
      <c r="B241" s="88"/>
    </row>
    <row r="242">
      <c r="B242" s="88"/>
    </row>
    <row r="243">
      <c r="B243" s="88"/>
    </row>
    <row r="244">
      <c r="B244" s="88"/>
    </row>
    <row r="245">
      <c r="B245" s="88"/>
    </row>
    <row r="246">
      <c r="B246" s="88"/>
    </row>
    <row r="247">
      <c r="B247" s="88"/>
    </row>
    <row r="248">
      <c r="B248" s="88"/>
    </row>
    <row r="249">
      <c r="B249" s="88"/>
    </row>
    <row r="250">
      <c r="B250" s="88"/>
    </row>
    <row r="251">
      <c r="B251" s="88"/>
    </row>
    <row r="252">
      <c r="B252" s="88"/>
    </row>
    <row r="253">
      <c r="B253" s="88"/>
    </row>
    <row r="254">
      <c r="B254" s="88"/>
    </row>
    <row r="255">
      <c r="B255" s="88"/>
    </row>
    <row r="256">
      <c r="B256" s="88"/>
    </row>
    <row r="257">
      <c r="B257" s="88"/>
    </row>
    <row r="258">
      <c r="B258" s="88"/>
    </row>
    <row r="259">
      <c r="B259" s="88"/>
    </row>
    <row r="260">
      <c r="B260" s="88"/>
    </row>
    <row r="261">
      <c r="B261" s="88"/>
    </row>
    <row r="262">
      <c r="B262" s="88"/>
    </row>
    <row r="263">
      <c r="B263" s="88"/>
    </row>
    <row r="264">
      <c r="B264" s="88"/>
    </row>
    <row r="265">
      <c r="B265" s="88"/>
    </row>
    <row r="266">
      <c r="B266" s="88"/>
    </row>
    <row r="267">
      <c r="B267" s="88"/>
    </row>
    <row r="268">
      <c r="B268" s="88"/>
    </row>
    <row r="269">
      <c r="B269" s="88"/>
    </row>
    <row r="270">
      <c r="B270" s="88"/>
    </row>
    <row r="271">
      <c r="B271" s="88"/>
    </row>
    <row r="272">
      <c r="B272" s="88"/>
    </row>
    <row r="273">
      <c r="B273" s="88"/>
    </row>
    <row r="274">
      <c r="B274" s="88"/>
    </row>
    <row r="275">
      <c r="B275" s="88"/>
    </row>
    <row r="276">
      <c r="B276" s="88"/>
    </row>
    <row r="277">
      <c r="B277" s="88"/>
    </row>
    <row r="278">
      <c r="B278" s="88"/>
    </row>
    <row r="279">
      <c r="B279" s="88"/>
    </row>
    <row r="280">
      <c r="B280" s="88"/>
    </row>
    <row r="281">
      <c r="B281" s="88"/>
    </row>
    <row r="282">
      <c r="B282" s="88"/>
    </row>
    <row r="283">
      <c r="B283" s="88"/>
    </row>
    <row r="284">
      <c r="B284" s="88"/>
    </row>
    <row r="285">
      <c r="B285" s="88"/>
    </row>
    <row r="286">
      <c r="B286" s="88"/>
    </row>
    <row r="287">
      <c r="B287" s="88"/>
    </row>
    <row r="288">
      <c r="B288" s="88"/>
    </row>
    <row r="289">
      <c r="B289" s="88"/>
    </row>
    <row r="290">
      <c r="B290" s="88"/>
    </row>
    <row r="291">
      <c r="B291" s="88"/>
    </row>
    <row r="292">
      <c r="B292" s="88"/>
    </row>
    <row r="293">
      <c r="B293" s="88"/>
    </row>
    <row r="294">
      <c r="B294" s="88"/>
    </row>
    <row r="295">
      <c r="B295" s="88"/>
    </row>
    <row r="296">
      <c r="B296" s="88"/>
    </row>
    <row r="297">
      <c r="B297" s="88"/>
    </row>
    <row r="298">
      <c r="B298" s="88"/>
    </row>
    <row r="299">
      <c r="B299" s="88"/>
    </row>
    <row r="300">
      <c r="B300" s="88"/>
    </row>
    <row r="301">
      <c r="B301" s="88"/>
    </row>
    <row r="302">
      <c r="B302" s="88"/>
    </row>
    <row r="303">
      <c r="B303" s="88"/>
    </row>
    <row r="304">
      <c r="B304" s="88"/>
    </row>
    <row r="305">
      <c r="B305" s="88"/>
    </row>
    <row r="306">
      <c r="B306" s="88"/>
    </row>
    <row r="307">
      <c r="B307" s="88"/>
    </row>
    <row r="308">
      <c r="B308" s="88"/>
    </row>
    <row r="309">
      <c r="B309" s="88"/>
    </row>
    <row r="310">
      <c r="B310" s="88"/>
    </row>
    <row r="311">
      <c r="B311" s="88"/>
    </row>
    <row r="312">
      <c r="B312" s="88"/>
    </row>
    <row r="313">
      <c r="B313" s="88"/>
    </row>
    <row r="314">
      <c r="B314" s="88"/>
    </row>
    <row r="315">
      <c r="B315" s="88"/>
    </row>
    <row r="316">
      <c r="B316" s="88"/>
    </row>
    <row r="317">
      <c r="B317" s="88"/>
    </row>
    <row r="318">
      <c r="B318" s="88"/>
    </row>
    <row r="319">
      <c r="B319" s="88"/>
    </row>
    <row r="320">
      <c r="B320" s="88"/>
    </row>
    <row r="321">
      <c r="B321" s="88"/>
    </row>
    <row r="322">
      <c r="B322" s="88"/>
    </row>
    <row r="323">
      <c r="B323" s="88"/>
    </row>
    <row r="324">
      <c r="B324" s="88"/>
    </row>
    <row r="325">
      <c r="B325" s="88"/>
    </row>
    <row r="326">
      <c r="B326" s="88"/>
    </row>
    <row r="327">
      <c r="B327" s="88"/>
    </row>
    <row r="328">
      <c r="B328" s="88"/>
    </row>
    <row r="329">
      <c r="B329" s="88"/>
    </row>
    <row r="330">
      <c r="B330" s="88"/>
    </row>
    <row r="331">
      <c r="B331" s="88"/>
    </row>
    <row r="332">
      <c r="B332" s="88"/>
    </row>
    <row r="333">
      <c r="B333" s="88"/>
    </row>
    <row r="334">
      <c r="B334" s="88"/>
    </row>
    <row r="335">
      <c r="B335" s="88"/>
    </row>
    <row r="336">
      <c r="B336" s="88"/>
    </row>
    <row r="337">
      <c r="B337" s="88"/>
    </row>
    <row r="338">
      <c r="B338" s="88"/>
    </row>
    <row r="339">
      <c r="B339" s="88"/>
    </row>
    <row r="340">
      <c r="B340" s="88"/>
    </row>
    <row r="341">
      <c r="B341" s="88"/>
    </row>
    <row r="342">
      <c r="B342" s="88"/>
    </row>
    <row r="343">
      <c r="B343" s="88"/>
    </row>
    <row r="344">
      <c r="B344" s="88"/>
    </row>
    <row r="345">
      <c r="B345" s="88"/>
    </row>
    <row r="346">
      <c r="B346" s="88"/>
    </row>
    <row r="347">
      <c r="B347" s="88"/>
    </row>
    <row r="348">
      <c r="B348" s="88"/>
    </row>
    <row r="349">
      <c r="B349" s="88"/>
    </row>
    <row r="350">
      <c r="B350" s="88"/>
    </row>
    <row r="351">
      <c r="B351" s="88"/>
    </row>
    <row r="352">
      <c r="B352" s="88"/>
    </row>
    <row r="353">
      <c r="B353" s="88"/>
    </row>
    <row r="354">
      <c r="B354" s="88"/>
    </row>
    <row r="355">
      <c r="B355" s="88"/>
    </row>
    <row r="356">
      <c r="B356" s="88"/>
    </row>
    <row r="357">
      <c r="B357" s="88"/>
    </row>
    <row r="358">
      <c r="B358" s="88"/>
    </row>
    <row r="359">
      <c r="B359" s="88"/>
    </row>
    <row r="360">
      <c r="B360" s="88"/>
    </row>
    <row r="361">
      <c r="B361" s="88"/>
    </row>
    <row r="362">
      <c r="B362" s="88"/>
    </row>
    <row r="363">
      <c r="B363" s="88"/>
    </row>
    <row r="364">
      <c r="B364" s="88"/>
    </row>
    <row r="365">
      <c r="B365" s="88"/>
    </row>
    <row r="366">
      <c r="B366" s="88"/>
    </row>
    <row r="367">
      <c r="B367" s="88"/>
    </row>
    <row r="368">
      <c r="B368" s="88"/>
    </row>
    <row r="369">
      <c r="B369" s="88"/>
    </row>
    <row r="370">
      <c r="B370" s="88"/>
    </row>
    <row r="371">
      <c r="B371" s="88"/>
    </row>
    <row r="372">
      <c r="B372" s="88"/>
    </row>
    <row r="373">
      <c r="B373" s="88"/>
    </row>
    <row r="374">
      <c r="B374" s="88"/>
    </row>
    <row r="375">
      <c r="B375" s="88"/>
    </row>
    <row r="376">
      <c r="B376" s="88"/>
    </row>
    <row r="377">
      <c r="B377" s="88"/>
    </row>
    <row r="378">
      <c r="B378" s="88"/>
    </row>
    <row r="379">
      <c r="B379" s="88"/>
    </row>
    <row r="380">
      <c r="B380" s="88"/>
    </row>
    <row r="381">
      <c r="B381" s="88"/>
    </row>
    <row r="382">
      <c r="B382" s="88"/>
    </row>
    <row r="383">
      <c r="B383" s="88"/>
    </row>
    <row r="384">
      <c r="B384" s="88"/>
    </row>
    <row r="385">
      <c r="B385" s="88"/>
    </row>
    <row r="386">
      <c r="B386" s="88"/>
    </row>
    <row r="387">
      <c r="B387" s="88"/>
    </row>
    <row r="388">
      <c r="B388" s="88"/>
    </row>
    <row r="389">
      <c r="B389" s="88"/>
    </row>
    <row r="390">
      <c r="B390" s="88"/>
    </row>
    <row r="391">
      <c r="B391" s="88"/>
    </row>
    <row r="392">
      <c r="B392" s="88"/>
    </row>
    <row r="393">
      <c r="B393" s="88"/>
    </row>
    <row r="394">
      <c r="B394" s="88"/>
    </row>
    <row r="395">
      <c r="B395" s="88"/>
    </row>
    <row r="396">
      <c r="B396" s="88"/>
    </row>
    <row r="397">
      <c r="B397" s="88"/>
    </row>
    <row r="398">
      <c r="B398" s="88"/>
    </row>
    <row r="399">
      <c r="B399" s="88"/>
    </row>
    <row r="400">
      <c r="B400" s="88"/>
    </row>
    <row r="401">
      <c r="B401" s="88"/>
    </row>
    <row r="402">
      <c r="B402" s="88"/>
    </row>
    <row r="403">
      <c r="B403" s="88"/>
    </row>
    <row r="404">
      <c r="B404" s="88"/>
    </row>
    <row r="405">
      <c r="B405" s="88"/>
    </row>
    <row r="406">
      <c r="B406" s="88"/>
    </row>
    <row r="407">
      <c r="B407" s="88"/>
    </row>
    <row r="408">
      <c r="B408" s="88"/>
    </row>
    <row r="409">
      <c r="B409" s="88"/>
    </row>
    <row r="410">
      <c r="B410" s="88"/>
    </row>
    <row r="411">
      <c r="B411" s="88"/>
    </row>
    <row r="412">
      <c r="B412" s="88"/>
    </row>
    <row r="413">
      <c r="B413" s="88"/>
    </row>
    <row r="414">
      <c r="B414" s="88"/>
    </row>
    <row r="415">
      <c r="B415" s="88"/>
    </row>
    <row r="416">
      <c r="B416" s="88"/>
    </row>
    <row r="417">
      <c r="B417" s="88"/>
    </row>
    <row r="418">
      <c r="B418" s="88"/>
    </row>
    <row r="419">
      <c r="B419" s="88"/>
    </row>
    <row r="420">
      <c r="B420" s="88"/>
    </row>
    <row r="421">
      <c r="B421" s="88"/>
    </row>
    <row r="422">
      <c r="B422" s="88"/>
    </row>
    <row r="423">
      <c r="B423" s="88"/>
    </row>
    <row r="424">
      <c r="B424" s="88"/>
    </row>
    <row r="425">
      <c r="B425" s="88"/>
    </row>
    <row r="426">
      <c r="B426" s="88"/>
    </row>
    <row r="427">
      <c r="B427" s="88"/>
    </row>
    <row r="428">
      <c r="B428" s="88"/>
    </row>
    <row r="429">
      <c r="B429" s="88"/>
    </row>
    <row r="430">
      <c r="B430" s="88"/>
    </row>
    <row r="431">
      <c r="B431" s="88"/>
    </row>
    <row r="432">
      <c r="B432" s="88"/>
    </row>
    <row r="433">
      <c r="B433" s="88"/>
    </row>
    <row r="434">
      <c r="B434" s="88"/>
    </row>
    <row r="435">
      <c r="B435" s="88"/>
    </row>
    <row r="436">
      <c r="B436" s="88"/>
    </row>
    <row r="437">
      <c r="B437" s="88"/>
    </row>
    <row r="438">
      <c r="B438" s="88"/>
    </row>
    <row r="439">
      <c r="B439" s="88"/>
    </row>
    <row r="440">
      <c r="B440" s="88"/>
    </row>
    <row r="441">
      <c r="B441" s="88"/>
    </row>
    <row r="442">
      <c r="B442" s="88"/>
    </row>
    <row r="443">
      <c r="B443" s="88"/>
    </row>
    <row r="444">
      <c r="B444" s="88"/>
    </row>
    <row r="445">
      <c r="B445" s="88"/>
    </row>
    <row r="446">
      <c r="B446" s="88"/>
    </row>
    <row r="447">
      <c r="B447" s="88"/>
    </row>
    <row r="448">
      <c r="B448" s="88"/>
    </row>
    <row r="449">
      <c r="B449" s="88"/>
    </row>
    <row r="450">
      <c r="B450" s="88"/>
    </row>
    <row r="451">
      <c r="B451" s="88"/>
    </row>
    <row r="452">
      <c r="B452" s="88"/>
    </row>
    <row r="453">
      <c r="B453" s="88"/>
    </row>
    <row r="454">
      <c r="B454" s="88"/>
    </row>
    <row r="455">
      <c r="B455" s="88"/>
    </row>
    <row r="456">
      <c r="B456" s="88"/>
    </row>
    <row r="457">
      <c r="B457" s="88"/>
    </row>
    <row r="458">
      <c r="B458" s="88"/>
    </row>
    <row r="459">
      <c r="B459" s="88"/>
    </row>
    <row r="460">
      <c r="B460" s="88"/>
    </row>
    <row r="461">
      <c r="B461" s="88"/>
    </row>
    <row r="462">
      <c r="B462" s="88"/>
    </row>
    <row r="463">
      <c r="B463" s="88"/>
    </row>
    <row r="464">
      <c r="B464" s="88"/>
    </row>
    <row r="465">
      <c r="B465" s="88"/>
    </row>
    <row r="466">
      <c r="B466" s="88"/>
    </row>
    <row r="467">
      <c r="B467" s="88"/>
    </row>
    <row r="468">
      <c r="B468" s="88"/>
    </row>
    <row r="469">
      <c r="B469" s="88"/>
    </row>
    <row r="470">
      <c r="B470" s="88"/>
    </row>
    <row r="471">
      <c r="B471" s="88"/>
    </row>
    <row r="472">
      <c r="B472" s="88"/>
    </row>
    <row r="473">
      <c r="B473" s="88"/>
    </row>
    <row r="474">
      <c r="B474" s="88"/>
    </row>
    <row r="475">
      <c r="B475" s="88"/>
    </row>
    <row r="476">
      <c r="B476" s="88"/>
    </row>
    <row r="477">
      <c r="B477" s="88"/>
    </row>
    <row r="478">
      <c r="B478" s="88"/>
    </row>
    <row r="479">
      <c r="B479" s="88"/>
    </row>
    <row r="480">
      <c r="B480" s="88"/>
    </row>
    <row r="481">
      <c r="B481" s="88"/>
    </row>
    <row r="482">
      <c r="B482" s="88"/>
    </row>
    <row r="483">
      <c r="B483" s="88"/>
    </row>
    <row r="484">
      <c r="B484" s="88"/>
    </row>
    <row r="485">
      <c r="B485" s="88"/>
    </row>
    <row r="486">
      <c r="B486" s="88"/>
    </row>
    <row r="487">
      <c r="B487" s="88"/>
    </row>
    <row r="488">
      <c r="B488" s="88"/>
    </row>
    <row r="489">
      <c r="B489" s="88"/>
    </row>
    <row r="490">
      <c r="B490" s="88"/>
    </row>
    <row r="491">
      <c r="B491" s="88"/>
    </row>
    <row r="492">
      <c r="B492" s="88"/>
    </row>
    <row r="493">
      <c r="B493" s="88"/>
    </row>
    <row r="494">
      <c r="B494" s="88"/>
    </row>
    <row r="495">
      <c r="B495" s="88"/>
    </row>
    <row r="496">
      <c r="B496" s="88"/>
    </row>
    <row r="497">
      <c r="B497" s="88"/>
    </row>
    <row r="498">
      <c r="B498" s="88"/>
    </row>
    <row r="499">
      <c r="B499" s="88"/>
    </row>
    <row r="500">
      <c r="B500" s="88"/>
    </row>
    <row r="501">
      <c r="B501" s="88"/>
    </row>
    <row r="502">
      <c r="B502" s="88"/>
    </row>
    <row r="503">
      <c r="B503" s="88"/>
    </row>
    <row r="504">
      <c r="B504" s="88"/>
    </row>
    <row r="505">
      <c r="B505" s="88"/>
    </row>
    <row r="506">
      <c r="B506" s="88"/>
    </row>
    <row r="507">
      <c r="B507" s="88"/>
    </row>
    <row r="508">
      <c r="B508" s="88"/>
    </row>
    <row r="509">
      <c r="B509" s="88"/>
    </row>
    <row r="510">
      <c r="B510" s="88"/>
    </row>
    <row r="511">
      <c r="B511" s="88"/>
    </row>
    <row r="512">
      <c r="B512" s="88"/>
    </row>
    <row r="513">
      <c r="B513" s="88"/>
    </row>
    <row r="514">
      <c r="B514" s="88"/>
    </row>
    <row r="515">
      <c r="B515" s="88"/>
    </row>
    <row r="516">
      <c r="B516" s="88"/>
    </row>
    <row r="517">
      <c r="B517" s="88"/>
    </row>
    <row r="518">
      <c r="B518" s="88"/>
    </row>
    <row r="519">
      <c r="B519" s="88"/>
    </row>
    <row r="520">
      <c r="B520" s="88"/>
    </row>
    <row r="521">
      <c r="B521" s="88"/>
    </row>
    <row r="522">
      <c r="B522" s="88"/>
    </row>
    <row r="523">
      <c r="B523" s="88"/>
    </row>
    <row r="524">
      <c r="B524" s="88"/>
    </row>
    <row r="525">
      <c r="B525" s="88"/>
    </row>
    <row r="526">
      <c r="B526" s="88"/>
    </row>
    <row r="527">
      <c r="B527" s="88"/>
    </row>
    <row r="528">
      <c r="B528" s="88"/>
    </row>
    <row r="529">
      <c r="B529" s="88"/>
    </row>
    <row r="530">
      <c r="B530" s="88"/>
    </row>
    <row r="531">
      <c r="B531" s="88"/>
    </row>
    <row r="532">
      <c r="B532" s="88"/>
    </row>
    <row r="533">
      <c r="B533" s="88"/>
    </row>
    <row r="534">
      <c r="B534" s="88"/>
    </row>
    <row r="535">
      <c r="B535" s="88"/>
    </row>
    <row r="536">
      <c r="B536" s="88"/>
    </row>
    <row r="537">
      <c r="B537" s="88"/>
    </row>
    <row r="538">
      <c r="B538" s="88"/>
    </row>
    <row r="539">
      <c r="B539" s="88"/>
    </row>
    <row r="540">
      <c r="B540" s="88"/>
    </row>
    <row r="541">
      <c r="B541" s="88"/>
    </row>
    <row r="542">
      <c r="B542" s="88"/>
    </row>
    <row r="543">
      <c r="B543" s="88"/>
    </row>
    <row r="544">
      <c r="B544" s="88"/>
    </row>
    <row r="545">
      <c r="B545" s="88"/>
    </row>
    <row r="546">
      <c r="B546" s="88"/>
    </row>
    <row r="547">
      <c r="B547" s="88"/>
    </row>
    <row r="548">
      <c r="B548" s="88"/>
    </row>
    <row r="549">
      <c r="B549" s="88"/>
    </row>
    <row r="550">
      <c r="B550" s="88"/>
    </row>
    <row r="551">
      <c r="B551" s="88"/>
    </row>
    <row r="552">
      <c r="B552" s="88"/>
    </row>
    <row r="553">
      <c r="B553" s="88"/>
    </row>
    <row r="554">
      <c r="B554" s="88"/>
    </row>
    <row r="555">
      <c r="B555" s="88"/>
    </row>
    <row r="556">
      <c r="B556" s="88"/>
    </row>
    <row r="557">
      <c r="B557" s="88"/>
    </row>
    <row r="558">
      <c r="B558" s="88"/>
    </row>
    <row r="559">
      <c r="B559" s="88"/>
    </row>
    <row r="560">
      <c r="B560" s="88"/>
    </row>
    <row r="561">
      <c r="B561" s="88"/>
    </row>
    <row r="562">
      <c r="B562" s="88"/>
    </row>
    <row r="563">
      <c r="B563" s="88"/>
    </row>
    <row r="564">
      <c r="B564" s="88"/>
    </row>
    <row r="565">
      <c r="B565" s="88"/>
    </row>
    <row r="566">
      <c r="B566" s="88"/>
    </row>
    <row r="567">
      <c r="B567" s="88"/>
    </row>
    <row r="568">
      <c r="B568" s="88"/>
    </row>
    <row r="569">
      <c r="B569" s="88"/>
    </row>
    <row r="570">
      <c r="B570" s="88"/>
    </row>
    <row r="571">
      <c r="B571" s="88"/>
    </row>
    <row r="572">
      <c r="B572" s="88"/>
    </row>
    <row r="573">
      <c r="B573" s="88"/>
    </row>
    <row r="574">
      <c r="B574" s="88"/>
    </row>
    <row r="575">
      <c r="B575" s="88"/>
    </row>
    <row r="576">
      <c r="B576" s="88"/>
    </row>
    <row r="577">
      <c r="B577" s="88"/>
    </row>
    <row r="578">
      <c r="B578" s="88"/>
    </row>
    <row r="579">
      <c r="B579" s="88"/>
    </row>
    <row r="580">
      <c r="B580" s="88"/>
    </row>
    <row r="581">
      <c r="B581" s="88"/>
    </row>
    <row r="582">
      <c r="B582" s="88"/>
    </row>
    <row r="583">
      <c r="B583" s="88"/>
    </row>
    <row r="584">
      <c r="B584" s="88"/>
    </row>
    <row r="585">
      <c r="B585" s="88"/>
    </row>
    <row r="586">
      <c r="B586" s="88"/>
    </row>
    <row r="587">
      <c r="B587" s="88"/>
    </row>
    <row r="588">
      <c r="B588" s="88"/>
    </row>
    <row r="589">
      <c r="B589" s="88"/>
    </row>
    <row r="590">
      <c r="B590" s="88"/>
    </row>
    <row r="591">
      <c r="B591" s="88"/>
    </row>
    <row r="592">
      <c r="B592" s="88"/>
    </row>
    <row r="593">
      <c r="B593" s="88"/>
    </row>
    <row r="594">
      <c r="B594" s="88"/>
    </row>
    <row r="595">
      <c r="B595" s="88"/>
    </row>
    <row r="596">
      <c r="B596" s="88"/>
    </row>
    <row r="597">
      <c r="B597" s="88"/>
    </row>
    <row r="598">
      <c r="B598" s="88"/>
    </row>
    <row r="599">
      <c r="B599" s="88"/>
    </row>
    <row r="600">
      <c r="B600" s="88"/>
    </row>
    <row r="601">
      <c r="B601" s="88"/>
    </row>
    <row r="602">
      <c r="B602" s="88"/>
    </row>
    <row r="603">
      <c r="B603" s="88"/>
    </row>
    <row r="604">
      <c r="B604" s="88"/>
    </row>
    <row r="605">
      <c r="B605" s="88"/>
    </row>
    <row r="606">
      <c r="B606" s="88"/>
    </row>
    <row r="607">
      <c r="B607" s="88"/>
    </row>
    <row r="608">
      <c r="B608" s="88"/>
    </row>
    <row r="609">
      <c r="B609" s="88"/>
    </row>
    <row r="610">
      <c r="B610" s="88"/>
    </row>
    <row r="611">
      <c r="B611" s="88"/>
    </row>
    <row r="612">
      <c r="B612" s="88"/>
    </row>
    <row r="613">
      <c r="B613" s="88"/>
    </row>
    <row r="614">
      <c r="B614" s="88"/>
    </row>
    <row r="615">
      <c r="B615" s="88"/>
    </row>
    <row r="616">
      <c r="B616" s="88"/>
    </row>
    <row r="617">
      <c r="B617" s="88"/>
    </row>
    <row r="618">
      <c r="B618" s="88"/>
    </row>
    <row r="619">
      <c r="B619" s="88"/>
    </row>
    <row r="620">
      <c r="B620" s="88"/>
    </row>
    <row r="621">
      <c r="B621" s="88"/>
    </row>
    <row r="622">
      <c r="B622" s="88"/>
    </row>
    <row r="623">
      <c r="B623" s="88"/>
    </row>
    <row r="624">
      <c r="B624" s="88"/>
    </row>
    <row r="625">
      <c r="B625" s="88"/>
    </row>
    <row r="626">
      <c r="B626" s="88"/>
    </row>
    <row r="627">
      <c r="B627" s="88"/>
    </row>
    <row r="628">
      <c r="B628" s="88"/>
    </row>
    <row r="629">
      <c r="B629" s="88"/>
    </row>
    <row r="630">
      <c r="B630" s="88"/>
    </row>
    <row r="631">
      <c r="B631" s="88"/>
    </row>
    <row r="632">
      <c r="B632" s="88"/>
    </row>
    <row r="633">
      <c r="B633" s="88"/>
    </row>
    <row r="634">
      <c r="B634" s="88"/>
    </row>
    <row r="635">
      <c r="B635" s="88"/>
    </row>
    <row r="636">
      <c r="B636" s="88"/>
    </row>
    <row r="637">
      <c r="B637" s="88"/>
    </row>
    <row r="638">
      <c r="B638" s="88"/>
    </row>
    <row r="639">
      <c r="B639" s="88"/>
    </row>
    <row r="640">
      <c r="B640" s="88"/>
    </row>
    <row r="641">
      <c r="B641" s="88"/>
    </row>
    <row r="642">
      <c r="B642" s="88"/>
    </row>
    <row r="643">
      <c r="B643" s="88"/>
    </row>
    <row r="644">
      <c r="B644" s="88"/>
    </row>
    <row r="645">
      <c r="B645" s="88"/>
    </row>
    <row r="646">
      <c r="B646" s="88"/>
    </row>
    <row r="647">
      <c r="B647" s="88"/>
    </row>
    <row r="648">
      <c r="B648" s="88"/>
    </row>
    <row r="649">
      <c r="B649" s="88"/>
    </row>
    <row r="650">
      <c r="B650" s="88"/>
    </row>
    <row r="651">
      <c r="B651" s="88"/>
    </row>
    <row r="652">
      <c r="B652" s="88"/>
    </row>
    <row r="653">
      <c r="B653" s="88"/>
    </row>
    <row r="654">
      <c r="B654" s="88"/>
    </row>
    <row r="655">
      <c r="B655" s="88"/>
    </row>
    <row r="656">
      <c r="B656" s="88"/>
    </row>
    <row r="657">
      <c r="B657" s="88"/>
    </row>
    <row r="658">
      <c r="B658" s="88"/>
    </row>
    <row r="659">
      <c r="B659" s="88"/>
    </row>
    <row r="660">
      <c r="B660" s="88"/>
    </row>
    <row r="661">
      <c r="B661" s="88"/>
    </row>
    <row r="662">
      <c r="B662" s="88"/>
    </row>
    <row r="663">
      <c r="B663" s="88"/>
    </row>
    <row r="664">
      <c r="B664" s="88"/>
    </row>
    <row r="665">
      <c r="B665" s="88"/>
    </row>
    <row r="666">
      <c r="B666" s="88"/>
    </row>
    <row r="667">
      <c r="B667" s="88"/>
    </row>
    <row r="668">
      <c r="B668" s="88"/>
    </row>
    <row r="669">
      <c r="B669" s="88"/>
    </row>
    <row r="670">
      <c r="B670" s="88"/>
    </row>
    <row r="671">
      <c r="B671" s="88"/>
    </row>
    <row r="672">
      <c r="B672" s="88"/>
    </row>
    <row r="673">
      <c r="B673" s="88"/>
    </row>
    <row r="674">
      <c r="B674" s="88"/>
    </row>
    <row r="675">
      <c r="B675" s="88"/>
    </row>
    <row r="676">
      <c r="B676" s="88"/>
    </row>
    <row r="677">
      <c r="B677" s="88"/>
    </row>
    <row r="678">
      <c r="B678" s="88"/>
    </row>
    <row r="679">
      <c r="B679" s="88"/>
    </row>
    <row r="680">
      <c r="B680" s="88"/>
    </row>
    <row r="681">
      <c r="B681" s="88"/>
    </row>
    <row r="682">
      <c r="B682" s="88"/>
    </row>
    <row r="683">
      <c r="B683" s="88"/>
    </row>
    <row r="684">
      <c r="B684" s="88"/>
    </row>
    <row r="685">
      <c r="B685" s="88"/>
    </row>
    <row r="686">
      <c r="B686" s="88"/>
    </row>
    <row r="687">
      <c r="B687" s="88"/>
    </row>
    <row r="688">
      <c r="B688" s="88"/>
    </row>
    <row r="689">
      <c r="B689" s="88"/>
    </row>
    <row r="690">
      <c r="B690" s="88"/>
    </row>
    <row r="691">
      <c r="B691" s="88"/>
    </row>
    <row r="692">
      <c r="B692" s="88"/>
    </row>
    <row r="693">
      <c r="B693" s="88"/>
    </row>
    <row r="694">
      <c r="B694" s="88"/>
    </row>
    <row r="695">
      <c r="B695" s="88"/>
    </row>
    <row r="696">
      <c r="B696" s="88"/>
    </row>
    <row r="697">
      <c r="B697" s="88"/>
    </row>
    <row r="698">
      <c r="B698" s="88"/>
    </row>
    <row r="699">
      <c r="B699" s="88"/>
    </row>
    <row r="700">
      <c r="B700" s="88"/>
    </row>
    <row r="701">
      <c r="B701" s="88"/>
    </row>
    <row r="702">
      <c r="B702" s="88"/>
    </row>
    <row r="703">
      <c r="B703" s="88"/>
    </row>
    <row r="704">
      <c r="B704" s="88"/>
    </row>
    <row r="705">
      <c r="B705" s="88"/>
    </row>
    <row r="706">
      <c r="B706" s="88"/>
    </row>
    <row r="707">
      <c r="B707" s="88"/>
    </row>
    <row r="708">
      <c r="B708" s="88"/>
    </row>
    <row r="709">
      <c r="B709" s="88"/>
    </row>
    <row r="710">
      <c r="B710" s="88"/>
    </row>
    <row r="711">
      <c r="B711" s="88"/>
    </row>
    <row r="712">
      <c r="B712" s="88"/>
    </row>
    <row r="713">
      <c r="B713" s="88"/>
    </row>
    <row r="714">
      <c r="B714" s="88"/>
    </row>
    <row r="715">
      <c r="B715" s="88"/>
    </row>
    <row r="716">
      <c r="B716" s="88"/>
    </row>
    <row r="717">
      <c r="B717" s="88"/>
    </row>
    <row r="718">
      <c r="B718" s="88"/>
    </row>
    <row r="719">
      <c r="B719" s="88"/>
    </row>
    <row r="720">
      <c r="B720" s="88"/>
    </row>
    <row r="721">
      <c r="B721" s="88"/>
    </row>
    <row r="722">
      <c r="B722" s="88"/>
    </row>
    <row r="723">
      <c r="B723" s="88"/>
    </row>
    <row r="724">
      <c r="B724" s="88"/>
    </row>
    <row r="725">
      <c r="B725" s="88"/>
    </row>
    <row r="726">
      <c r="B726" s="88"/>
    </row>
    <row r="727">
      <c r="B727" s="88"/>
    </row>
    <row r="728">
      <c r="B728" s="88"/>
    </row>
    <row r="729">
      <c r="B729" s="88"/>
    </row>
    <row r="730">
      <c r="B730" s="88"/>
    </row>
    <row r="731">
      <c r="B731" s="88"/>
    </row>
    <row r="732">
      <c r="B732" s="88"/>
    </row>
    <row r="733">
      <c r="B733" s="88"/>
    </row>
    <row r="734">
      <c r="B734" s="88"/>
    </row>
    <row r="735">
      <c r="B735" s="88"/>
    </row>
    <row r="736">
      <c r="B736" s="88"/>
    </row>
    <row r="737">
      <c r="B737" s="88"/>
    </row>
    <row r="738">
      <c r="B738" s="88"/>
    </row>
    <row r="739">
      <c r="B739" s="88"/>
    </row>
    <row r="740">
      <c r="B740" s="88"/>
    </row>
    <row r="741">
      <c r="B741" s="88"/>
    </row>
    <row r="742">
      <c r="B742" s="88"/>
    </row>
    <row r="743">
      <c r="B743" s="88"/>
    </row>
    <row r="744">
      <c r="B744" s="88"/>
    </row>
    <row r="745">
      <c r="B745" s="88"/>
    </row>
    <row r="746">
      <c r="B746" s="88"/>
    </row>
    <row r="747">
      <c r="B747" s="88"/>
    </row>
    <row r="748">
      <c r="B748" s="88"/>
    </row>
    <row r="749">
      <c r="B749" s="88"/>
    </row>
    <row r="750">
      <c r="B750" s="88"/>
    </row>
    <row r="751">
      <c r="B751" s="88"/>
    </row>
    <row r="752">
      <c r="B752" s="88"/>
    </row>
    <row r="753">
      <c r="B753" s="88"/>
    </row>
    <row r="754">
      <c r="B754" s="88"/>
    </row>
    <row r="755">
      <c r="B755" s="88"/>
    </row>
    <row r="756">
      <c r="B756" s="88"/>
    </row>
    <row r="757">
      <c r="B757" s="88"/>
    </row>
    <row r="758">
      <c r="B758" s="88"/>
    </row>
    <row r="759">
      <c r="B759" s="88"/>
    </row>
    <row r="760">
      <c r="B760" s="88"/>
    </row>
    <row r="761">
      <c r="B761" s="88"/>
    </row>
    <row r="762">
      <c r="B762" s="88"/>
    </row>
    <row r="763">
      <c r="B763" s="88"/>
    </row>
    <row r="764">
      <c r="B764" s="88"/>
    </row>
    <row r="765">
      <c r="B765" s="88"/>
    </row>
    <row r="766">
      <c r="B766" s="88"/>
    </row>
    <row r="767">
      <c r="B767" s="88"/>
    </row>
    <row r="768">
      <c r="B768" s="88"/>
    </row>
    <row r="769">
      <c r="B769" s="88"/>
    </row>
    <row r="770">
      <c r="B770" s="88"/>
    </row>
    <row r="771">
      <c r="B771" s="88"/>
    </row>
    <row r="772">
      <c r="B772" s="88"/>
    </row>
    <row r="773">
      <c r="B773" s="88"/>
    </row>
    <row r="774">
      <c r="B774" s="88"/>
    </row>
    <row r="775">
      <c r="B775" s="88"/>
    </row>
    <row r="776">
      <c r="B776" s="88"/>
    </row>
    <row r="777">
      <c r="B777" s="88"/>
    </row>
    <row r="778">
      <c r="B778" s="88"/>
    </row>
    <row r="779">
      <c r="B779" s="88"/>
    </row>
    <row r="780">
      <c r="B780" s="88"/>
    </row>
    <row r="781">
      <c r="B781" s="88"/>
    </row>
    <row r="782">
      <c r="B782" s="88"/>
    </row>
    <row r="783">
      <c r="B783" s="88"/>
    </row>
    <row r="784">
      <c r="B784" s="88"/>
    </row>
    <row r="785">
      <c r="B785" s="88"/>
    </row>
    <row r="786">
      <c r="B786" s="88"/>
    </row>
    <row r="787">
      <c r="B787" s="88"/>
    </row>
    <row r="788">
      <c r="B788" s="88"/>
    </row>
    <row r="789">
      <c r="B789" s="88"/>
    </row>
    <row r="790">
      <c r="B790" s="88"/>
    </row>
    <row r="791">
      <c r="B791" s="88"/>
    </row>
    <row r="792">
      <c r="B792" s="88"/>
    </row>
    <row r="793">
      <c r="B793" s="88"/>
    </row>
    <row r="794">
      <c r="B794" s="88"/>
    </row>
    <row r="795">
      <c r="B795" s="88"/>
    </row>
    <row r="796">
      <c r="B796" s="88"/>
    </row>
    <row r="797">
      <c r="B797" s="88"/>
    </row>
    <row r="798">
      <c r="B798" s="88"/>
    </row>
    <row r="799">
      <c r="B799" s="88"/>
    </row>
    <row r="800">
      <c r="B800" s="88"/>
    </row>
    <row r="801">
      <c r="B801" s="88"/>
    </row>
    <row r="802">
      <c r="B802" s="88"/>
    </row>
    <row r="803">
      <c r="B803" s="88"/>
    </row>
    <row r="804">
      <c r="B804" s="88"/>
    </row>
    <row r="805">
      <c r="B805" s="88"/>
    </row>
    <row r="806">
      <c r="B806" s="88"/>
    </row>
    <row r="807">
      <c r="B807" s="88"/>
    </row>
    <row r="808">
      <c r="B808" s="88"/>
    </row>
    <row r="809">
      <c r="B809" s="88"/>
    </row>
    <row r="810">
      <c r="B810" s="88"/>
    </row>
    <row r="811">
      <c r="B811" s="88"/>
    </row>
    <row r="812">
      <c r="B812" s="88"/>
    </row>
    <row r="813">
      <c r="B813" s="88"/>
    </row>
    <row r="814">
      <c r="B814" s="88"/>
    </row>
    <row r="815">
      <c r="B815" s="88"/>
    </row>
    <row r="816">
      <c r="B816" s="88"/>
    </row>
    <row r="817">
      <c r="B817" s="88"/>
    </row>
    <row r="818">
      <c r="B818" s="88"/>
    </row>
    <row r="819">
      <c r="B819" s="88"/>
    </row>
    <row r="820">
      <c r="B820" s="88"/>
    </row>
    <row r="821">
      <c r="B821" s="88"/>
    </row>
    <row r="822">
      <c r="B822" s="88"/>
    </row>
    <row r="823">
      <c r="B823" s="88"/>
    </row>
    <row r="824">
      <c r="B824" s="88"/>
    </row>
    <row r="825">
      <c r="B825" s="88"/>
    </row>
    <row r="826">
      <c r="B826" s="88"/>
    </row>
    <row r="827">
      <c r="B827" s="88"/>
    </row>
    <row r="828">
      <c r="B828" s="88"/>
    </row>
    <row r="829">
      <c r="B829" s="88"/>
    </row>
    <row r="830">
      <c r="B830" s="88"/>
    </row>
    <row r="831">
      <c r="B831" s="88"/>
    </row>
    <row r="832">
      <c r="B832" s="88"/>
    </row>
    <row r="833">
      <c r="B833" s="88"/>
    </row>
    <row r="834">
      <c r="B834" s="88"/>
    </row>
    <row r="835">
      <c r="B835" s="88"/>
    </row>
    <row r="836">
      <c r="B836" s="88"/>
    </row>
    <row r="837">
      <c r="B837" s="88"/>
    </row>
    <row r="838">
      <c r="B838" s="88"/>
    </row>
    <row r="839">
      <c r="B839" s="88"/>
    </row>
    <row r="840">
      <c r="B840" s="88"/>
    </row>
    <row r="841">
      <c r="B841" s="88"/>
    </row>
    <row r="842">
      <c r="B842" s="88"/>
    </row>
    <row r="843">
      <c r="B843" s="88"/>
    </row>
    <row r="844">
      <c r="B844" s="88"/>
    </row>
    <row r="845">
      <c r="B845" s="88"/>
    </row>
    <row r="846">
      <c r="B846" s="88"/>
    </row>
    <row r="847">
      <c r="B847" s="88"/>
    </row>
    <row r="848">
      <c r="B848" s="88"/>
    </row>
    <row r="849">
      <c r="B849" s="88"/>
    </row>
    <row r="850">
      <c r="B850" s="88"/>
    </row>
    <row r="851">
      <c r="B851" s="88"/>
    </row>
    <row r="852">
      <c r="B852" s="88"/>
    </row>
    <row r="853">
      <c r="B853" s="88"/>
    </row>
    <row r="854">
      <c r="B854" s="88"/>
    </row>
    <row r="855">
      <c r="B855" s="88"/>
    </row>
    <row r="856">
      <c r="B856" s="88"/>
    </row>
    <row r="857">
      <c r="B857" s="88"/>
    </row>
    <row r="858">
      <c r="B858" s="88"/>
    </row>
    <row r="859">
      <c r="B859" s="88"/>
    </row>
    <row r="860">
      <c r="B860" s="88"/>
    </row>
    <row r="861">
      <c r="B861" s="88"/>
    </row>
    <row r="862">
      <c r="B862" s="88"/>
    </row>
    <row r="863">
      <c r="B863" s="88"/>
    </row>
    <row r="864">
      <c r="B864" s="88"/>
    </row>
    <row r="865">
      <c r="B865" s="88"/>
    </row>
    <row r="866">
      <c r="B866" s="88"/>
    </row>
    <row r="867">
      <c r="B867" s="88"/>
    </row>
    <row r="868">
      <c r="B868" s="88"/>
    </row>
    <row r="869">
      <c r="B869" s="88"/>
    </row>
    <row r="870">
      <c r="B870" s="88"/>
    </row>
    <row r="871">
      <c r="B871" s="88"/>
    </row>
    <row r="872">
      <c r="B872" s="88"/>
    </row>
    <row r="873">
      <c r="B873" s="88"/>
    </row>
    <row r="874">
      <c r="B874" s="88"/>
    </row>
    <row r="875">
      <c r="B875" s="88"/>
    </row>
    <row r="876">
      <c r="B876" s="88"/>
    </row>
    <row r="877">
      <c r="B877" s="88"/>
    </row>
    <row r="878">
      <c r="B878" s="88"/>
    </row>
    <row r="879">
      <c r="B879" s="88"/>
    </row>
    <row r="880">
      <c r="B880" s="88"/>
    </row>
    <row r="881">
      <c r="B881" s="88"/>
    </row>
    <row r="882">
      <c r="B882" s="88"/>
    </row>
    <row r="883">
      <c r="B883" s="88"/>
    </row>
    <row r="884">
      <c r="B884" s="88"/>
    </row>
    <row r="885">
      <c r="B885" s="88"/>
    </row>
    <row r="886">
      <c r="B886" s="88"/>
    </row>
    <row r="887">
      <c r="B887" s="88"/>
    </row>
    <row r="888">
      <c r="B888" s="88"/>
    </row>
    <row r="889">
      <c r="B889" s="88"/>
    </row>
    <row r="890">
      <c r="B890" s="88"/>
    </row>
    <row r="891">
      <c r="B891" s="88"/>
    </row>
    <row r="892">
      <c r="B892" s="88"/>
    </row>
    <row r="893">
      <c r="B893" s="88"/>
    </row>
    <row r="894">
      <c r="B894" s="88"/>
    </row>
    <row r="895">
      <c r="B895" s="88"/>
    </row>
    <row r="896">
      <c r="B896" s="88"/>
    </row>
    <row r="897">
      <c r="B897" s="88"/>
    </row>
    <row r="898">
      <c r="B898" s="88"/>
    </row>
    <row r="899">
      <c r="B899" s="88"/>
    </row>
    <row r="900">
      <c r="B900" s="88"/>
    </row>
    <row r="901">
      <c r="B901" s="88"/>
    </row>
    <row r="902">
      <c r="B902" s="88"/>
    </row>
    <row r="903">
      <c r="B903" s="88"/>
    </row>
    <row r="904">
      <c r="B904" s="88"/>
    </row>
    <row r="905">
      <c r="B905" s="88"/>
    </row>
    <row r="906">
      <c r="B906" s="88"/>
    </row>
    <row r="907">
      <c r="B907" s="88"/>
    </row>
    <row r="908">
      <c r="B908" s="88"/>
    </row>
    <row r="909">
      <c r="B909" s="88"/>
    </row>
    <row r="910">
      <c r="B910" s="88"/>
    </row>
    <row r="911">
      <c r="B911" s="88"/>
    </row>
    <row r="912">
      <c r="B912" s="88"/>
    </row>
    <row r="913">
      <c r="B913" s="88"/>
    </row>
    <row r="914">
      <c r="B914" s="88"/>
    </row>
    <row r="915">
      <c r="B915" s="88"/>
    </row>
    <row r="916">
      <c r="B916" s="88"/>
    </row>
    <row r="917">
      <c r="B917" s="88"/>
    </row>
    <row r="918">
      <c r="B918" s="88"/>
    </row>
    <row r="919">
      <c r="B919" s="88"/>
    </row>
    <row r="920">
      <c r="B920" s="88"/>
    </row>
    <row r="921">
      <c r="B921" s="88"/>
    </row>
    <row r="922">
      <c r="B922" s="88"/>
    </row>
    <row r="923">
      <c r="B923" s="88"/>
    </row>
    <row r="924">
      <c r="B924" s="88"/>
    </row>
    <row r="925">
      <c r="B925" s="88"/>
    </row>
    <row r="926">
      <c r="B926" s="88"/>
    </row>
    <row r="927">
      <c r="B927" s="88"/>
    </row>
    <row r="928">
      <c r="B928" s="88"/>
    </row>
    <row r="929">
      <c r="B929" s="88"/>
    </row>
    <row r="930">
      <c r="B930" s="88"/>
    </row>
    <row r="931">
      <c r="B931" s="88"/>
    </row>
    <row r="932">
      <c r="B932" s="88"/>
    </row>
    <row r="933">
      <c r="B933" s="88"/>
    </row>
    <row r="934">
      <c r="B934" s="88"/>
    </row>
    <row r="935">
      <c r="B935" s="88"/>
    </row>
    <row r="936">
      <c r="B936" s="88"/>
    </row>
    <row r="937">
      <c r="B937" s="88"/>
    </row>
    <row r="938">
      <c r="B938" s="88"/>
    </row>
    <row r="939">
      <c r="B939" s="88"/>
    </row>
    <row r="940">
      <c r="B940" s="88"/>
    </row>
    <row r="941">
      <c r="B941" s="88"/>
    </row>
    <row r="942">
      <c r="B942" s="88"/>
    </row>
    <row r="943">
      <c r="B943" s="88"/>
    </row>
    <row r="944">
      <c r="B944" s="88"/>
    </row>
    <row r="945">
      <c r="B945" s="88"/>
    </row>
    <row r="946">
      <c r="B946" s="88"/>
    </row>
    <row r="947">
      <c r="B947" s="88"/>
    </row>
    <row r="948">
      <c r="B948" s="88"/>
    </row>
    <row r="949">
      <c r="B949" s="88"/>
    </row>
    <row r="950">
      <c r="B950" s="88"/>
    </row>
    <row r="951">
      <c r="B951" s="88"/>
    </row>
    <row r="952">
      <c r="B952" s="88"/>
    </row>
    <row r="953">
      <c r="B953" s="88"/>
    </row>
    <row r="954">
      <c r="B954" s="88"/>
    </row>
    <row r="955">
      <c r="B955" s="88"/>
    </row>
    <row r="956">
      <c r="B956" s="88"/>
    </row>
    <row r="957">
      <c r="B957" s="88"/>
    </row>
    <row r="958">
      <c r="B958" s="88"/>
    </row>
    <row r="959">
      <c r="B959" s="88"/>
    </row>
    <row r="960">
      <c r="B960" s="88"/>
    </row>
    <row r="961">
      <c r="B961" s="88"/>
    </row>
    <row r="962">
      <c r="B962" s="88"/>
    </row>
    <row r="963">
      <c r="B963" s="88"/>
    </row>
    <row r="964">
      <c r="B964" s="88"/>
    </row>
    <row r="965">
      <c r="B965" s="88"/>
    </row>
    <row r="966">
      <c r="B966" s="88"/>
    </row>
    <row r="967">
      <c r="B967" s="88"/>
    </row>
    <row r="968">
      <c r="B968" s="88"/>
    </row>
    <row r="969">
      <c r="B969" s="88"/>
    </row>
    <row r="970">
      <c r="B970" s="88"/>
    </row>
    <row r="971">
      <c r="B971" s="88"/>
    </row>
    <row r="972">
      <c r="B972" s="88"/>
    </row>
    <row r="973">
      <c r="B973" s="88"/>
    </row>
    <row r="974">
      <c r="B974" s="88"/>
    </row>
    <row r="975">
      <c r="B975" s="88"/>
    </row>
    <row r="976">
      <c r="B976" s="88"/>
    </row>
    <row r="977">
      <c r="B977" s="88"/>
    </row>
    <row r="978">
      <c r="B978" s="88"/>
    </row>
    <row r="979">
      <c r="B979" s="88"/>
    </row>
    <row r="980">
      <c r="B980" s="88"/>
    </row>
    <row r="981">
      <c r="B981" s="88"/>
    </row>
    <row r="982">
      <c r="B982" s="88"/>
    </row>
    <row r="983">
      <c r="B983" s="88"/>
    </row>
    <row r="984">
      <c r="B984" s="88"/>
    </row>
    <row r="985">
      <c r="B985" s="88"/>
    </row>
    <row r="986">
      <c r="B986" s="88"/>
    </row>
    <row r="987">
      <c r="B987" s="88"/>
    </row>
    <row r="988">
      <c r="B988" s="88"/>
    </row>
    <row r="989">
      <c r="B989" s="88"/>
    </row>
    <row r="990">
      <c r="B990" s="88"/>
    </row>
    <row r="991">
      <c r="B991" s="88"/>
    </row>
    <row r="992">
      <c r="B992" s="88"/>
    </row>
    <row r="993">
      <c r="B993" s="88"/>
    </row>
    <row r="994">
      <c r="B994" s="88"/>
    </row>
    <row r="995">
      <c r="B995" s="88"/>
    </row>
    <row r="996">
      <c r="B996" s="88"/>
    </row>
    <row r="997">
      <c r="B997" s="88"/>
    </row>
    <row r="998">
      <c r="B998" s="88"/>
    </row>
    <row r="999">
      <c r="B999" s="88"/>
    </row>
    <row r="1000">
      <c r="B1000" s="88"/>
    </row>
  </sheetData>
  <conditionalFormatting sqref="A1:A1000">
    <cfRule type="notContainsBlanks" dxfId="0" priority="1">
      <formula>LEN(TRIM(A1))&gt;0</formula>
    </cfRule>
  </conditionalFormatting>
  <printOptions horizontalCentered="1"/>
  <pageMargins bottom="0.75" footer="0.0" header="0.0" left="0.7" right="0.7" top="0.75"/>
  <pageSetup fitToHeight="0" paperSize="9" orientation="portrait" pageOrder="overThenDown"/>
  <drawing r:id="rId1"/>
</worksheet>
</file>